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acrpdc.sharepoint.com/sites/Chapters/Shared Documents/3. Chapter Program Management/Chapter Strategy/Centralized Model/New Resources/"/>
    </mc:Choice>
  </mc:AlternateContent>
  <xr:revisionPtr revIDLastSave="382" documentId="8_{8847926F-E4B5-4BDC-851A-B5C9A4789C0C}" xr6:coauthVersionLast="47" xr6:coauthVersionMax="47" xr10:uidLastSave="{26C341DC-F509-4B4B-9FC7-0FEE7C515C73}"/>
  <bookViews>
    <workbookView xWindow="29025" yWindow="330" windowWidth="26625" windowHeight="14790" xr2:uid="{00000000-000D-0000-FFFF-FFFF00000000}"/>
  </bookViews>
  <sheets>
    <sheet name="Chapter Expense Report" sheetId="2" r:id="rId1"/>
    <sheet name="Chapter Expense Report (Sampl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4" l="1"/>
  <c r="I24" i="4"/>
  <c r="N24" i="4" s="1"/>
  <c r="M23" i="4"/>
  <c r="I23" i="4"/>
  <c r="N23" i="4" s="1"/>
  <c r="M22" i="4"/>
  <c r="I22" i="4"/>
  <c r="N22" i="4" s="1"/>
  <c r="M21" i="4"/>
  <c r="I21" i="4"/>
  <c r="N21" i="4" s="1"/>
  <c r="M20" i="4"/>
  <c r="I20" i="4"/>
  <c r="N20" i="4" s="1"/>
  <c r="M19" i="4"/>
  <c r="N19" i="4" s="1"/>
  <c r="I19" i="4"/>
  <c r="M18" i="4"/>
  <c r="I18" i="4"/>
  <c r="N18" i="4" s="1"/>
  <c r="M17" i="4"/>
  <c r="I17" i="4"/>
  <c r="N17" i="4" s="1"/>
  <c r="M16" i="4"/>
  <c r="I16" i="4"/>
  <c r="N16" i="4" s="1"/>
  <c r="M15" i="4"/>
  <c r="I15" i="4"/>
  <c r="N15" i="4" s="1"/>
  <c r="M14" i="4"/>
  <c r="I14" i="4"/>
  <c r="N14" i="4" s="1"/>
  <c r="M13" i="4"/>
  <c r="I13" i="4"/>
  <c r="N13" i="4" s="1"/>
  <c r="E5" i="4"/>
  <c r="I24" i="2"/>
  <c r="I23" i="2"/>
  <c r="I22" i="2"/>
  <c r="I21" i="2"/>
  <c r="I20" i="2"/>
  <c r="I19" i="2"/>
  <c r="I18" i="2"/>
  <c r="I17" i="2"/>
  <c r="I16" i="2"/>
  <c r="I15" i="2"/>
  <c r="I14" i="2"/>
  <c r="I13" i="2"/>
  <c r="N25" i="4" l="1"/>
  <c r="E7" i="4" s="1"/>
  <c r="M24" i="2"/>
  <c r="M23" i="2"/>
  <c r="M22" i="2"/>
  <c r="M21" i="2"/>
  <c r="M20" i="2"/>
  <c r="M19" i="2"/>
  <c r="M18" i="2"/>
  <c r="M17" i="2"/>
  <c r="M16" i="2"/>
  <c r="M15" i="2"/>
  <c r="M14" i="2"/>
  <c r="M13" i="2"/>
  <c r="E5" i="2"/>
  <c r="N16" i="2" l="1"/>
  <c r="N20" i="2"/>
  <c r="N13" i="2"/>
  <c r="N17" i="2"/>
  <c r="N14" i="2"/>
  <c r="N18" i="2"/>
  <c r="N21" i="2"/>
  <c r="N23" i="2"/>
  <c r="N15" i="2"/>
  <c r="N22" i="2"/>
  <c r="N24" i="2"/>
  <c r="N19" i="2"/>
  <c r="N25" i="2" l="1"/>
  <c r="E7" i="2" s="1"/>
</calcChain>
</file>

<file path=xl/sharedStrings.xml><?xml version="1.0" encoding="utf-8"?>
<sst xmlns="http://schemas.openxmlformats.org/spreadsheetml/2006/main" count="116" uniqueCount="51">
  <si>
    <t>Name</t>
  </si>
  <si>
    <t>Per Mile Reimbursement</t>
  </si>
  <si>
    <t>Date Submitted</t>
  </si>
  <si>
    <t>Address</t>
  </si>
  <si>
    <t>Total Reimbursement Due</t>
  </si>
  <si>
    <t>Authorized by</t>
  </si>
  <si>
    <t>Description of Expense</t>
  </si>
  <si>
    <t>Other</t>
  </si>
  <si>
    <t>Exchange Rate to USD</t>
  </si>
  <si>
    <t>Mileage
Reimb.</t>
  </si>
  <si>
    <t xml:space="preserve"> U.S. $</t>
  </si>
  <si>
    <t>Description</t>
  </si>
  <si>
    <t>Amount</t>
  </si>
  <si>
    <t>USD</t>
  </si>
  <si>
    <t xml:space="preserve">                  Total Reimbursement:</t>
  </si>
  <si>
    <t>INSTRUCTIONS:</t>
  </si>
  <si>
    <t>-  The currency exchange rate is the rate used to convert the original expense into USD.  Please go to the following link and use the daily average rate:</t>
  </si>
  <si>
    <t>http://www.oanda.com/convert/fxhistory</t>
  </si>
  <si>
    <t>-  The expense currency should be the currency the original expense is in (e.g., USD, GBP, EUR).</t>
  </si>
  <si>
    <t>ACRP Chapters Expense Report</t>
  </si>
  <si>
    <t>Chapter Name</t>
  </si>
  <si>
    <t>E-Signature</t>
  </si>
  <si>
    <r>
      <t xml:space="preserve">Date </t>
    </r>
    <r>
      <rPr>
        <sz val="8"/>
        <rFont val="Arial"/>
        <family val="2"/>
      </rPr>
      <t>(mm/dd/yyyy)</t>
    </r>
  </si>
  <si>
    <r>
      <t xml:space="preserve">TOTAL
</t>
    </r>
    <r>
      <rPr>
        <sz val="8"/>
        <rFont val="Arial"/>
        <family val="2"/>
      </rPr>
      <t>(in original currency)</t>
    </r>
  </si>
  <si>
    <r>
      <t xml:space="preserve">Expense Currency
</t>
    </r>
    <r>
      <rPr>
        <sz val="8"/>
        <rFont val="Arial"/>
        <family val="2"/>
      </rPr>
      <t>(USD, GBP, EUR)</t>
    </r>
  </si>
  <si>
    <r>
      <t xml:space="preserve">Miles
</t>
    </r>
    <r>
      <rPr>
        <sz val="8"/>
        <rFont val="Arial"/>
        <family val="2"/>
      </rPr>
      <t>(Personal
Car Only)</t>
    </r>
  </si>
  <si>
    <t>Event Name</t>
  </si>
  <si>
    <t>ACRP Chapters</t>
  </si>
  <si>
    <t xml:space="preserve">Business Unit: </t>
  </si>
  <si>
    <t>-  Enter the date you incurred the expense(s) and the related expense(s) for that date. If you incurred expenses on more than one day, then you would enter a line item for each day you had incurred expenses.</t>
  </si>
  <si>
    <t>-  Send the completed form and accompanying receipts to the Chapter for approval.</t>
  </si>
  <si>
    <t>-  In some cases you may have more than one expense for a single category incurred on the same day. When this is the case, please enter the TOTAL amount.</t>
  </si>
  <si>
    <t>Kelsey Fredkin</t>
  </si>
  <si>
    <t>Virginia Chapter</t>
  </si>
  <si>
    <t xml:space="preserve">610 Madison Street Alexandria, VA 22314 </t>
  </si>
  <si>
    <t>VA Chapter: Alexandria Networking Event</t>
  </si>
  <si>
    <t xml:space="preserve">Bob Smith, VA Chapter Vice President </t>
  </si>
  <si>
    <t>Flyers</t>
  </si>
  <si>
    <t>Balloons</t>
  </si>
  <si>
    <t>Event appetizers and drinks</t>
  </si>
  <si>
    <t>Food</t>
  </si>
  <si>
    <t>Drinks</t>
  </si>
  <si>
    <t>Event Materials</t>
  </si>
  <si>
    <t>Event Food/Beverages</t>
  </si>
  <si>
    <t>Event raffle</t>
  </si>
  <si>
    <t>Expense Date Range</t>
  </si>
  <si>
    <t>Transportation &amp; Lodging</t>
  </si>
  <si>
    <t>Expenses must be incurred in accordance with the Chapter's Bylaws and ACRP's Expense Reimbursement Policy and will only be reimbursed if the expense report is submitted within 45 days after the event.</t>
  </si>
  <si>
    <t>Parking</t>
  </si>
  <si>
    <t>Amazon Gift Card</t>
  </si>
  <si>
    <t xml:space="preserve">  '- After Chapter approval, submit form and receipts to ACRP via email. Please title the email "CHAPTER NAME- Reimbursement Request". You will receive updates on your reimbursement from bill.com. Reimbursements can expect to be completed in two weeks.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</si>
</sst>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0_);_(&quot;$&quot;* \(#,##0.000\);_(&quot;$&quot;* &quot;-&quot;??_);_(@_)"/>
    <numFmt numFmtId="165" formatCode="&quot;$&quot;#,##0.00"/>
    <numFmt numFmtId="166" formatCode="0.0000"/>
  </numFmts>
  <fonts count="15" x14ac:knownFonts="1">
    <font>
      <sz val="11"/>
      <color theme="1"/>
      <name val="Calibri"/>
      <family val="2"/>
      <scheme val="minor"/>
    </font>
    <font>
      <sz val="11"/>
      <color theme="1"/>
      <name val="Calibri"/>
      <family val="2"/>
      <scheme val="minor"/>
    </font>
    <font>
      <b/>
      <sz val="10"/>
      <name val="Arial"/>
      <family val="2"/>
    </font>
    <font>
      <sz val="8"/>
      <name val="Arial"/>
      <family val="2"/>
    </font>
    <font>
      <u/>
      <sz val="8"/>
      <color indexed="12"/>
      <name val="Arial"/>
      <family val="2"/>
    </font>
    <font>
      <u/>
      <sz val="10"/>
      <color indexed="12"/>
      <name val="Arial"/>
      <family val="2"/>
    </font>
    <font>
      <sz val="10"/>
      <name val="Arial"/>
      <family val="2"/>
    </font>
    <font>
      <sz val="10"/>
      <name val="Arial"/>
      <family val="2"/>
    </font>
    <font>
      <b/>
      <sz val="12"/>
      <name val="Arial"/>
      <family val="2"/>
    </font>
    <font>
      <sz val="11"/>
      <color theme="1"/>
      <name val="Arial"/>
      <family val="2"/>
    </font>
    <font>
      <sz val="12"/>
      <name val="Arial"/>
      <family val="2"/>
    </font>
    <font>
      <b/>
      <sz val="8"/>
      <name val="Arial"/>
      <family val="2"/>
    </font>
    <font>
      <b/>
      <i/>
      <sz val="10"/>
      <color theme="5" tint="-0.249977111117893"/>
      <name val="Arial"/>
      <family val="2"/>
    </font>
    <font>
      <b/>
      <sz val="10"/>
      <color indexed="14"/>
      <name val="Arial"/>
      <family val="2"/>
    </font>
    <font>
      <b/>
      <i/>
      <sz val="10"/>
      <color theme="5"/>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s>
  <borders count="34">
    <border>
      <left/>
      <right/>
      <top/>
      <bottom/>
      <diagonal/>
    </border>
    <border>
      <left style="medium">
        <color indexed="64"/>
      </left>
      <right/>
      <top/>
      <bottom/>
      <diagonal/>
    </border>
    <border>
      <left/>
      <right style="medium">
        <color indexed="64"/>
      </right>
      <top/>
      <bottom/>
      <diagonal/>
    </border>
    <border>
      <left/>
      <right/>
      <top/>
      <bottom style="thin">
        <color indexed="22"/>
      </bottom>
      <diagonal/>
    </border>
    <border>
      <left/>
      <right/>
      <top style="thin">
        <color indexed="22"/>
      </top>
      <bottom style="thin">
        <color indexed="2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bottom style="medium">
        <color indexed="64"/>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0" fontId="6" fillId="0" borderId="0"/>
    <xf numFmtId="43" fontId="7" fillId="0" borderId="0" applyFont="0" applyFill="0" applyBorder="0" applyAlignment="0" applyProtection="0"/>
    <xf numFmtId="44" fontId="7" fillId="0" borderId="0" applyFont="0" applyFill="0" applyBorder="0" applyAlignment="0" applyProtection="0"/>
  </cellStyleXfs>
  <cellXfs count="108">
    <xf numFmtId="0" fontId="0" fillId="0" borderId="0" xfId="0"/>
    <xf numFmtId="0" fontId="3" fillId="0" borderId="0" xfId="0" applyFont="1"/>
    <xf numFmtId="0" fontId="2" fillId="0" borderId="0" xfId="0" applyFont="1" applyAlignment="1">
      <alignment horizontal="right" vertical="center" wrapText="1"/>
    </xf>
    <xf numFmtId="0" fontId="9" fillId="0" borderId="0" xfId="0" applyFont="1" applyAlignment="1">
      <alignment vertical="center"/>
    </xf>
    <xf numFmtId="0" fontId="9" fillId="0" borderId="2" xfId="0" applyFont="1" applyBorder="1" applyAlignment="1">
      <alignment vertical="center"/>
    </xf>
    <xf numFmtId="0" fontId="2" fillId="0" borderId="12" xfId="0" applyFont="1" applyBorder="1" applyAlignment="1">
      <alignment horizontal="right" vertical="center" wrapText="1"/>
    </xf>
    <xf numFmtId="0" fontId="2" fillId="0" borderId="0" xfId="0" applyFont="1" applyAlignment="1">
      <alignment vertical="center" wrapText="1"/>
    </xf>
    <xf numFmtId="0" fontId="2" fillId="0" borderId="6" xfId="0" applyFont="1" applyBorder="1" applyAlignment="1">
      <alignment horizontal="right" vertical="center" wrapText="1"/>
    </xf>
    <xf numFmtId="164" fontId="6" fillId="0" borderId="0" xfId="2" applyNumberFormat="1" applyFont="1" applyFill="1" applyBorder="1" applyAlignment="1">
      <alignment horizontal="left" vertical="center"/>
    </xf>
    <xf numFmtId="0" fontId="2" fillId="0" borderId="2" xfId="0" applyFont="1" applyBorder="1" applyAlignment="1">
      <alignment horizontal="right" vertical="center" wrapText="1"/>
    </xf>
    <xf numFmtId="0" fontId="2" fillId="0" borderId="1" xfId="0" applyFont="1" applyBorder="1" applyAlignment="1">
      <alignment horizontal="right" vertical="center" wrapText="1"/>
    </xf>
    <xf numFmtId="14" fontId="6" fillId="0" borderId="14" xfId="0" applyNumberFormat="1" applyFont="1" applyBorder="1" applyAlignment="1" applyProtection="1">
      <alignment horizontal="left" vertical="center" indent="1"/>
      <protection locked="0"/>
    </xf>
    <xf numFmtId="49" fontId="6" fillId="0" borderId="15" xfId="0" applyNumberFormat="1" applyFont="1" applyBorder="1" applyAlignment="1" applyProtection="1">
      <alignment horizontal="left" vertical="top" wrapText="1"/>
      <protection locked="0"/>
    </xf>
    <xf numFmtId="43" fontId="6" fillId="0" borderId="15" xfId="0" applyNumberFormat="1" applyFont="1" applyBorder="1" applyAlignment="1" applyProtection="1">
      <alignment horizontal="left" vertical="center" wrapText="1"/>
      <protection locked="0"/>
    </xf>
    <xf numFmtId="43" fontId="6" fillId="2" borderId="15" xfId="0" applyNumberFormat="1" applyFont="1" applyFill="1" applyBorder="1" applyAlignment="1">
      <alignment horizontal="left" vertical="center" wrapText="1"/>
    </xf>
    <xf numFmtId="49" fontId="6" fillId="0" borderId="15" xfId="0" applyNumberFormat="1" applyFont="1" applyBorder="1" applyAlignment="1" applyProtection="1">
      <alignment horizontal="center" vertical="center"/>
      <protection locked="0"/>
    </xf>
    <xf numFmtId="166" fontId="6" fillId="0" borderId="15" xfId="0" applyNumberFormat="1" applyFont="1" applyBorder="1" applyAlignment="1" applyProtection="1">
      <alignment horizontal="center" vertical="center"/>
      <protection locked="0"/>
    </xf>
    <xf numFmtId="43" fontId="6" fillId="0" borderId="15" xfId="1" applyFont="1" applyBorder="1" applyAlignment="1" applyProtection="1">
      <alignment vertical="center"/>
      <protection locked="0"/>
    </xf>
    <xf numFmtId="44" fontId="6" fillId="2" borderId="18" xfId="2" applyFont="1" applyFill="1" applyBorder="1" applyAlignment="1">
      <alignment vertical="center"/>
    </xf>
    <xf numFmtId="44" fontId="6" fillId="2" borderId="16" xfId="2" applyFont="1" applyFill="1" applyBorder="1" applyAlignment="1">
      <alignment vertical="center"/>
    </xf>
    <xf numFmtId="14" fontId="6" fillId="0" borderId="17" xfId="0" applyNumberFormat="1" applyFont="1" applyBorder="1" applyAlignment="1" applyProtection="1">
      <alignment horizontal="left" vertical="center" indent="1"/>
      <protection locked="0"/>
    </xf>
    <xf numFmtId="49" fontId="6" fillId="0" borderId="18" xfId="0" applyNumberFormat="1" applyFont="1" applyBorder="1" applyAlignment="1" applyProtection="1">
      <alignment horizontal="left" vertical="top" wrapText="1"/>
      <protection locked="0"/>
    </xf>
    <xf numFmtId="166" fontId="6" fillId="0" borderId="18" xfId="0" applyNumberFormat="1" applyFont="1" applyBorder="1" applyAlignment="1" applyProtection="1">
      <alignment horizontal="center" vertical="center"/>
      <protection locked="0"/>
    </xf>
    <xf numFmtId="44" fontId="6" fillId="2" borderId="19" xfId="2" applyFont="1" applyFill="1" applyBorder="1" applyAlignment="1">
      <alignment vertical="center"/>
    </xf>
    <xf numFmtId="14" fontId="9" fillId="0" borderId="20" xfId="0" applyNumberFormat="1" applyFont="1" applyBorder="1"/>
    <xf numFmtId="0" fontId="9" fillId="0" borderId="21" xfId="0" applyFont="1" applyBorder="1" applyAlignment="1">
      <alignment horizontal="left"/>
    </xf>
    <xf numFmtId="0" fontId="2" fillId="0" borderId="21" xfId="0" applyFont="1" applyBorder="1" applyAlignment="1">
      <alignment vertical="center"/>
    </xf>
    <xf numFmtId="165" fontId="2" fillId="2" borderId="23" xfId="0" applyNumberFormat="1" applyFont="1" applyFill="1" applyBorder="1" applyAlignment="1">
      <alignment vertical="center"/>
    </xf>
    <xf numFmtId="0" fontId="6" fillId="0" borderId="0" xfId="0" applyFont="1"/>
    <xf numFmtId="0" fontId="6" fillId="0" borderId="0" xfId="0" applyFont="1" applyAlignment="1">
      <alignment horizontal="right"/>
    </xf>
    <xf numFmtId="44" fontId="2" fillId="0" borderId="0" xfId="0" applyNumberFormat="1" applyFont="1" applyAlignment="1">
      <alignment horizontal="center"/>
    </xf>
    <xf numFmtId="0" fontId="2" fillId="0" borderId="0" xfId="0" applyFont="1" applyAlignment="1">
      <alignment horizontal="center"/>
    </xf>
    <xf numFmtId="0" fontId="13" fillId="0" borderId="0" xfId="0" applyFont="1" applyAlignment="1">
      <alignment wrapText="1"/>
    </xf>
    <xf numFmtId="0" fontId="9" fillId="0" borderId="0" xfId="0" applyFont="1"/>
    <xf numFmtId="0" fontId="11" fillId="4" borderId="8" xfId="3" applyFont="1" applyFill="1" applyBorder="1" applyAlignment="1" applyProtection="1">
      <alignment horizontal="center" vertical="center" wrapText="1"/>
      <protection hidden="1"/>
    </xf>
    <xf numFmtId="0" fontId="11" fillId="4" borderId="11" xfId="3" applyFont="1" applyFill="1" applyBorder="1" applyAlignment="1" applyProtection="1">
      <alignment horizontal="center" vertical="center" wrapText="1"/>
      <protection hidden="1"/>
    </xf>
    <xf numFmtId="0" fontId="11" fillId="4" borderId="12" xfId="3" applyFont="1" applyFill="1" applyBorder="1" applyAlignment="1" applyProtection="1">
      <alignment horizontal="center" vertical="center" wrapText="1"/>
      <protection hidden="1"/>
    </xf>
    <xf numFmtId="0" fontId="10" fillId="0" borderId="0" xfId="0" applyFont="1" applyAlignment="1">
      <alignment vertical="center"/>
    </xf>
    <xf numFmtId="0" fontId="10" fillId="0" borderId="3" xfId="0" applyFont="1" applyBorder="1" applyAlignment="1">
      <alignment vertical="center"/>
    </xf>
    <xf numFmtId="165" fontId="10" fillId="0" borderId="4" xfId="5" applyNumberFormat="1" applyFont="1" applyBorder="1" applyAlignment="1" applyProtection="1">
      <alignment vertical="center"/>
      <protection locked="0"/>
    </xf>
    <xf numFmtId="0" fontId="2" fillId="0" borderId="27" xfId="0" applyFont="1" applyBorder="1" applyAlignment="1">
      <alignment horizontal="right" vertical="center" wrapText="1"/>
    </xf>
    <xf numFmtId="0" fontId="6" fillId="0" borderId="0" xfId="0" applyFont="1" applyAlignment="1">
      <alignment horizontal="left"/>
    </xf>
    <xf numFmtId="0" fontId="6" fillId="0" borderId="0" xfId="0" quotePrefix="1" applyFont="1" applyAlignment="1">
      <alignment vertical="top" wrapText="1"/>
    </xf>
    <xf numFmtId="0" fontId="6" fillId="0" borderId="0" xfId="0" applyFont="1" applyAlignment="1">
      <alignment vertical="top" wrapText="1"/>
    </xf>
    <xf numFmtId="0" fontId="6" fillId="0" borderId="0" xfId="0" quotePrefix="1" applyFont="1"/>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10" fillId="0" borderId="12" xfId="0" applyFont="1" applyBorder="1" applyAlignment="1" applyProtection="1">
      <alignment horizontal="left" vertical="center" wrapText="1"/>
      <protection locked="0"/>
    </xf>
    <xf numFmtId="0" fontId="10" fillId="0" borderId="12" xfId="0" applyFont="1" applyBorder="1" applyAlignment="1">
      <alignment horizontal="left" vertical="center" wrapText="1"/>
    </xf>
    <xf numFmtId="0" fontId="6" fillId="0" borderId="0" xfId="0" applyFont="1" applyAlignment="1">
      <alignment horizontal="center" vertical="center" wrapText="1"/>
    </xf>
    <xf numFmtId="164" fontId="6" fillId="2" borderId="0" xfId="2" applyNumberFormat="1" applyFont="1" applyFill="1" applyBorder="1" applyAlignment="1">
      <alignment horizontal="left" vertical="center"/>
    </xf>
    <xf numFmtId="44" fontId="6" fillId="2" borderId="25" xfId="2" applyFont="1" applyFill="1" applyBorder="1" applyAlignment="1">
      <alignment horizontal="left" vertical="center"/>
    </xf>
    <xf numFmtId="0" fontId="9" fillId="0" borderId="28" xfId="0" applyFont="1" applyBorder="1" applyAlignment="1">
      <alignment vertical="center"/>
    </xf>
    <xf numFmtId="14" fontId="9" fillId="0" borderId="12" xfId="0" applyNumberFormat="1" applyFont="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wrapText="1"/>
    </xf>
    <xf numFmtId="0" fontId="2" fillId="0" borderId="0" xfId="0" applyFont="1" applyAlignment="1">
      <alignment horizontal="left" vertical="center" wrapText="1"/>
    </xf>
    <xf numFmtId="0" fontId="6" fillId="0" borderId="0" xfId="0" applyFont="1" applyAlignment="1">
      <alignment horizontal="left" vertical="top" wrapText="1"/>
    </xf>
    <xf numFmtId="0" fontId="9" fillId="0" borderId="0" xfId="0" applyFont="1" applyAlignment="1">
      <alignment horizontal="left"/>
    </xf>
    <xf numFmtId="0" fontId="9" fillId="0" borderId="12" xfId="0" applyFont="1" applyBorder="1" applyAlignment="1">
      <alignment horizontal="left" vertical="center"/>
    </xf>
    <xf numFmtId="0" fontId="6" fillId="0" borderId="27" xfId="0" applyFont="1" applyBorder="1" applyAlignment="1">
      <alignment horizontal="left" wrapText="1"/>
    </xf>
    <xf numFmtId="0" fontId="6" fillId="0" borderId="25" xfId="0" applyFont="1" applyBorder="1" applyAlignment="1">
      <alignment horizontal="left" wrapText="1"/>
    </xf>
    <xf numFmtId="0" fontId="6" fillId="0" borderId="32" xfId="0" applyFont="1" applyBorder="1" applyAlignment="1">
      <alignment horizontal="left" wrapText="1"/>
    </xf>
    <xf numFmtId="0" fontId="12" fillId="0" borderId="0" xfId="0" applyFont="1" applyAlignment="1">
      <alignment horizontal="left" wrapText="1"/>
    </xf>
    <xf numFmtId="0" fontId="6" fillId="0" borderId="26" xfId="0" quotePrefix="1" applyFont="1" applyBorder="1" applyAlignment="1">
      <alignment horizontal="left" indent="1"/>
    </xf>
    <xf numFmtId="0" fontId="6" fillId="0" borderId="0" xfId="0" applyFont="1" applyAlignment="1">
      <alignment horizontal="left" indent="1"/>
    </xf>
    <xf numFmtId="0" fontId="6" fillId="0" borderId="31" xfId="0" applyFont="1" applyBorder="1" applyAlignment="1">
      <alignment horizontal="left" indent="1"/>
    </xf>
    <xf numFmtId="0" fontId="5" fillId="0" borderId="0" xfId="4" applyFont="1" applyBorder="1" applyAlignment="1" applyProtection="1">
      <alignment horizontal="left"/>
    </xf>
    <xf numFmtId="0" fontId="5" fillId="0" borderId="31" xfId="4" applyFont="1" applyBorder="1" applyAlignment="1" applyProtection="1">
      <alignment horizontal="left"/>
    </xf>
    <xf numFmtId="0" fontId="11" fillId="4" borderId="6" xfId="3" applyFont="1" applyFill="1" applyBorder="1" applyAlignment="1" applyProtection="1">
      <alignment horizontal="center" vertical="center" wrapText="1"/>
      <protection hidden="1"/>
    </xf>
    <xf numFmtId="0" fontId="11" fillId="4" borderId="11" xfId="3" applyFont="1" applyFill="1" applyBorder="1" applyAlignment="1" applyProtection="1">
      <alignment horizontal="center" vertical="center" wrapText="1"/>
      <protection hidden="1"/>
    </xf>
    <xf numFmtId="0" fontId="11" fillId="4" borderId="6" xfId="3" applyFont="1" applyFill="1" applyBorder="1" applyAlignment="1">
      <alignment horizontal="center" vertical="center" wrapText="1"/>
    </xf>
    <xf numFmtId="0" fontId="11" fillId="4" borderId="11" xfId="3" applyFont="1" applyFill="1" applyBorder="1" applyAlignment="1">
      <alignment horizontal="center" vertical="center" wrapText="1"/>
    </xf>
    <xf numFmtId="0" fontId="11" fillId="4" borderId="9" xfId="3" applyFont="1" applyFill="1" applyBorder="1" applyAlignment="1" applyProtection="1">
      <alignment horizontal="center" vertical="center" wrapText="1"/>
      <protection hidden="1"/>
    </xf>
    <xf numFmtId="0" fontId="11" fillId="4" borderId="13" xfId="3" applyFont="1" applyFill="1" applyBorder="1" applyAlignment="1" applyProtection="1">
      <alignment horizontal="center" vertical="center" wrapText="1"/>
      <protection hidden="1"/>
    </xf>
    <xf numFmtId="0" fontId="2" fillId="0" borderId="22" xfId="0" applyFont="1" applyBorder="1" applyAlignment="1">
      <alignment horizontal="right" vertical="center"/>
    </xf>
    <xf numFmtId="0" fontId="9" fillId="0" borderId="24" xfId="0" applyFont="1" applyBorder="1" applyAlignment="1">
      <alignment horizontal="left"/>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2" fillId="0" borderId="30" xfId="0" applyFont="1" applyBorder="1" applyAlignment="1">
      <alignment horizontal="left" vertical="center" wrapText="1"/>
    </xf>
    <xf numFmtId="0" fontId="11" fillId="4" borderId="5" xfId="3" applyFont="1" applyFill="1" applyBorder="1" applyAlignment="1" applyProtection="1">
      <alignment horizontal="center" vertical="center" wrapText="1"/>
      <protection hidden="1"/>
    </xf>
    <xf numFmtId="0" fontId="11" fillId="4" borderId="10" xfId="3" applyFont="1" applyFill="1" applyBorder="1" applyAlignment="1" applyProtection="1">
      <alignment horizontal="center" vertical="center" wrapText="1"/>
      <protection hidden="1"/>
    </xf>
    <xf numFmtId="0" fontId="14" fillId="0" borderId="26" xfId="0"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left" vertical="center" wrapText="1"/>
    </xf>
    <xf numFmtId="0" fontId="8" fillId="3" borderId="12" xfId="0" applyFont="1" applyFill="1" applyBorder="1" applyAlignment="1">
      <alignment horizontal="center" vertical="center"/>
    </xf>
    <xf numFmtId="0" fontId="8" fillId="3" borderId="6" xfId="0" applyFont="1" applyFill="1" applyBorder="1" applyAlignment="1">
      <alignment horizontal="center" vertical="center"/>
    </xf>
    <xf numFmtId="0" fontId="2" fillId="0" borderId="11" xfId="0" applyFont="1" applyBorder="1" applyAlignment="1">
      <alignment horizontal="center" vertical="center" wrapText="1"/>
    </xf>
    <xf numFmtId="0" fontId="10" fillId="0" borderId="11" xfId="0" applyFont="1" applyBorder="1" applyAlignment="1" applyProtection="1">
      <alignment horizontal="left" vertical="center"/>
      <protection locked="0"/>
    </xf>
    <xf numFmtId="0" fontId="10" fillId="0" borderId="12" xfId="0" applyFont="1" applyBorder="1" applyAlignment="1">
      <alignment horizontal="left" vertical="center"/>
    </xf>
    <xf numFmtId="0" fontId="2" fillId="0" borderId="12" xfId="0" applyFont="1" applyBorder="1" applyAlignment="1">
      <alignment horizontal="right" vertical="center" wrapText="1"/>
    </xf>
    <xf numFmtId="0" fontId="2" fillId="0" borderId="12" xfId="0" applyFont="1" applyBorder="1" applyAlignment="1">
      <alignment horizontal="center" vertical="center" wrapText="1"/>
    </xf>
    <xf numFmtId="14" fontId="6" fillId="2" borderId="0" xfId="0" applyNumberFormat="1" applyFont="1" applyFill="1" applyAlignment="1">
      <alignment horizontal="left" vertical="center"/>
    </xf>
    <xf numFmtId="14" fontId="6" fillId="2" borderId="31" xfId="0" applyNumberFormat="1" applyFont="1" applyFill="1" applyBorder="1" applyAlignment="1">
      <alignment horizontal="left" vertical="center"/>
    </xf>
    <xf numFmtId="0" fontId="10" fillId="0" borderId="6"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11" fillId="0" borderId="2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165" fontId="10"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wrapText="1"/>
    </xf>
    <xf numFmtId="0" fontId="11" fillId="4" borderId="7" xfId="3" applyFont="1" applyFill="1" applyBorder="1" applyAlignment="1" applyProtection="1">
      <alignment horizontal="center" vertical="center" wrapText="1"/>
      <protection hidden="1"/>
    </xf>
    <xf numFmtId="0" fontId="11" fillId="4" borderId="8" xfId="3" applyFont="1" applyFill="1" applyBorder="1" applyAlignment="1" applyProtection="1">
      <alignment horizontal="center" vertical="center" wrapText="1"/>
      <protection hidden="1"/>
    </xf>
    <xf numFmtId="0" fontId="10" fillId="0" borderId="12" xfId="0" applyFont="1" applyBorder="1" applyAlignment="1" applyProtection="1">
      <alignment horizontal="left" vertical="center"/>
      <protection locked="0"/>
    </xf>
    <xf numFmtId="0" fontId="10" fillId="0" borderId="6"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cellXfs>
  <cellStyles count="8">
    <cellStyle name="Comma" xfId="1" builtinId="3"/>
    <cellStyle name="Comma 2" xfId="6" xr:uid="{00000000-0005-0000-0000-000032000000}"/>
    <cellStyle name="Currency" xfId="2" builtinId="4"/>
    <cellStyle name="Currency 2" xfId="7" xr:uid="{00000000-0005-0000-0000-000033000000}"/>
    <cellStyle name="Hyperlink" xfId="4" builtinId="8"/>
    <cellStyle name="Normal" xfId="0" builtinId="0"/>
    <cellStyle name="Normal 2" xfId="5" xr:uid="{00000000-0005-0000-0000-000034000000}"/>
    <cellStyle name="Normal_Sheet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anda.com/convert/fxhistor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oanda.com/convert/fxhisto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zoomScaleNormal="100" workbookViewId="0">
      <selection activeCell="P18" sqref="P18"/>
    </sheetView>
  </sheetViews>
  <sheetFormatPr defaultRowHeight="13.8" x14ac:dyDescent="0.25"/>
  <cols>
    <col min="1" max="1" width="16.5546875" style="33" customWidth="1"/>
    <col min="2" max="2" width="36.109375" style="33" customWidth="1"/>
    <col min="3" max="3" width="14" style="33" customWidth="1"/>
    <col min="4" max="7" width="12.6640625" style="33" customWidth="1"/>
    <col min="8" max="8" width="9.6640625" style="33" customWidth="1"/>
    <col min="9" max="9" width="10.6640625" style="33" customWidth="1"/>
    <col min="10" max="10" width="12" style="33" customWidth="1"/>
    <col min="11" max="12" width="10.6640625" style="33" customWidth="1"/>
    <col min="13" max="13" width="8.6640625" style="33" customWidth="1"/>
    <col min="14" max="14" width="10.6640625" style="33" customWidth="1"/>
    <col min="15" max="16384" width="8.88671875" style="33"/>
  </cols>
  <sheetData>
    <row r="1" spans="1:14" s="3" customFormat="1" ht="31.2" customHeight="1" x14ac:dyDescent="0.3">
      <c r="A1" s="86" t="s">
        <v>19</v>
      </c>
      <c r="B1" s="86"/>
      <c r="C1" s="86"/>
      <c r="D1" s="87"/>
      <c r="E1" s="87"/>
      <c r="F1" s="87"/>
      <c r="G1" s="86"/>
      <c r="H1" s="86"/>
      <c r="I1" s="86"/>
      <c r="J1" s="86"/>
      <c r="K1" s="86"/>
      <c r="L1" s="86"/>
      <c r="M1" s="86"/>
      <c r="N1" s="86"/>
    </row>
    <row r="2" spans="1:14" s="3" customFormat="1" ht="15" x14ac:dyDescent="0.3">
      <c r="A2" s="40" t="s">
        <v>2</v>
      </c>
      <c r="B2" s="60"/>
      <c r="D2" s="97" t="s">
        <v>1</v>
      </c>
      <c r="E2" s="53"/>
      <c r="F2" s="45"/>
      <c r="H2" s="88" t="s">
        <v>26</v>
      </c>
      <c r="I2" s="88"/>
      <c r="J2" s="89"/>
      <c r="K2" s="89"/>
      <c r="L2" s="89"/>
      <c r="M2" s="89"/>
      <c r="N2" s="89"/>
    </row>
    <row r="3" spans="1:14" s="3" customFormat="1" ht="15" customHeight="1" x14ac:dyDescent="0.3">
      <c r="A3" s="5" t="s">
        <v>0</v>
      </c>
      <c r="B3" s="48"/>
      <c r="C3" s="6"/>
      <c r="D3" s="98"/>
      <c r="E3" s="51">
        <v>0.67</v>
      </c>
      <c r="F3" s="46"/>
      <c r="G3" s="6"/>
      <c r="H3" s="92" t="s">
        <v>5</v>
      </c>
      <c r="I3" s="92"/>
      <c r="J3" s="90"/>
      <c r="K3" s="90"/>
      <c r="L3" s="90"/>
      <c r="M3" s="90"/>
      <c r="N3" s="90"/>
    </row>
    <row r="4" spans="1:14" s="3" customFormat="1" ht="15" x14ac:dyDescent="0.3">
      <c r="A4" s="7" t="s">
        <v>20</v>
      </c>
      <c r="B4" s="48"/>
      <c r="C4" s="2"/>
      <c r="D4" s="98" t="s">
        <v>45</v>
      </c>
      <c r="E4" s="8"/>
      <c r="F4" s="46"/>
      <c r="G4" s="6"/>
      <c r="H4" s="92"/>
      <c r="I4" s="92"/>
      <c r="J4" s="90"/>
      <c r="K4" s="90"/>
      <c r="L4" s="90"/>
      <c r="M4" s="90"/>
      <c r="N4" s="90"/>
    </row>
    <row r="5" spans="1:14" s="3" customFormat="1" ht="15" customHeight="1" x14ac:dyDescent="0.3">
      <c r="A5" s="91" t="s">
        <v>3</v>
      </c>
      <c r="B5" s="95"/>
      <c r="C5" s="6"/>
      <c r="D5" s="98"/>
      <c r="E5" s="93" t="str">
        <f>"From "&amp;TEXT(MIN(A13:A24),"m/d/yy")&amp;" to "&amp;TEXT(MAX(A13:A24),"m/d/yy")</f>
        <v>From 1/0/00 to 1/0/00</v>
      </c>
      <c r="F5" s="94"/>
      <c r="G5" s="6"/>
      <c r="H5" s="92"/>
      <c r="I5" s="92"/>
      <c r="J5" s="90"/>
      <c r="K5" s="90"/>
      <c r="L5" s="90"/>
      <c r="M5" s="90"/>
      <c r="N5" s="90"/>
    </row>
    <row r="6" spans="1:14" s="3" customFormat="1" ht="14.4" customHeight="1" x14ac:dyDescent="0.3">
      <c r="A6" s="91"/>
      <c r="B6" s="96"/>
      <c r="C6" s="50"/>
      <c r="D6" s="98" t="s">
        <v>4</v>
      </c>
      <c r="F6" s="46"/>
      <c r="G6" s="6"/>
      <c r="H6" s="6"/>
      <c r="I6" s="6"/>
      <c r="J6" s="37"/>
      <c r="K6" s="37"/>
      <c r="L6" s="37"/>
      <c r="M6" s="37"/>
      <c r="N6" s="9"/>
    </row>
    <row r="7" spans="1:14" s="3" customFormat="1" ht="15" customHeight="1" x14ac:dyDescent="0.3">
      <c r="A7" s="91"/>
      <c r="B7" s="89"/>
      <c r="C7" s="6"/>
      <c r="D7" s="99"/>
      <c r="E7" s="52">
        <f>N25</f>
        <v>0</v>
      </c>
      <c r="F7" s="47"/>
      <c r="G7" s="6"/>
      <c r="H7" s="6"/>
      <c r="I7" s="6"/>
      <c r="J7" s="38"/>
      <c r="K7" s="38"/>
      <c r="L7" s="38"/>
      <c r="M7" s="38"/>
      <c r="N7" s="9"/>
    </row>
    <row r="8" spans="1:14" s="3" customFormat="1" ht="15.6" customHeight="1" x14ac:dyDescent="0.3">
      <c r="A8" s="5" t="s">
        <v>21</v>
      </c>
      <c r="B8" s="49"/>
      <c r="F8" s="6"/>
      <c r="G8" s="6"/>
      <c r="H8" s="101" t="s">
        <v>28</v>
      </c>
      <c r="I8" s="101"/>
      <c r="J8" s="100" t="s">
        <v>27</v>
      </c>
      <c r="K8" s="100"/>
      <c r="L8" s="100"/>
      <c r="M8" s="100"/>
      <c r="N8" s="9"/>
    </row>
    <row r="9" spans="1:14" s="3" customFormat="1" ht="15" x14ac:dyDescent="0.3">
      <c r="A9" s="10"/>
      <c r="F9" s="6"/>
      <c r="G9" s="6"/>
      <c r="H9" s="6"/>
      <c r="I9" s="6"/>
      <c r="J9" s="39"/>
      <c r="K9" s="39"/>
      <c r="L9" s="39"/>
      <c r="M9" s="39"/>
      <c r="N9" s="9"/>
    </row>
    <row r="10" spans="1:14" s="3" customFormat="1" x14ac:dyDescent="0.3">
      <c r="A10" s="10"/>
      <c r="C10" s="2"/>
      <c r="N10" s="4"/>
    </row>
    <row r="11" spans="1:14" ht="19.2" customHeight="1" x14ac:dyDescent="0.25">
      <c r="A11" s="81" t="s">
        <v>22</v>
      </c>
      <c r="B11" s="70" t="s">
        <v>6</v>
      </c>
      <c r="C11" s="70" t="s">
        <v>46</v>
      </c>
      <c r="D11" s="102" t="s">
        <v>43</v>
      </c>
      <c r="E11" s="103"/>
      <c r="F11" s="34" t="s">
        <v>42</v>
      </c>
      <c r="G11" s="102" t="s">
        <v>7</v>
      </c>
      <c r="H11" s="103"/>
      <c r="I11" s="70" t="s">
        <v>23</v>
      </c>
      <c r="J11" s="70" t="s">
        <v>24</v>
      </c>
      <c r="K11" s="72" t="s">
        <v>8</v>
      </c>
      <c r="L11" s="70" t="s">
        <v>25</v>
      </c>
      <c r="M11" s="70" t="s">
        <v>9</v>
      </c>
      <c r="N11" s="74" t="s">
        <v>10</v>
      </c>
    </row>
    <row r="12" spans="1:14" s="1" customFormat="1" ht="22.2" customHeight="1" x14ac:dyDescent="0.2">
      <c r="A12" s="82"/>
      <c r="B12" s="71"/>
      <c r="C12" s="71"/>
      <c r="D12" s="35" t="s">
        <v>40</v>
      </c>
      <c r="E12" s="35" t="s">
        <v>41</v>
      </c>
      <c r="F12" s="35" t="s">
        <v>12</v>
      </c>
      <c r="G12" s="36" t="s">
        <v>11</v>
      </c>
      <c r="H12" s="36" t="s">
        <v>12</v>
      </c>
      <c r="I12" s="71"/>
      <c r="J12" s="71"/>
      <c r="K12" s="73"/>
      <c r="L12" s="71"/>
      <c r="M12" s="71"/>
      <c r="N12" s="75"/>
    </row>
    <row r="13" spans="1:14" x14ac:dyDescent="0.25">
      <c r="A13" s="11"/>
      <c r="B13" s="12"/>
      <c r="C13" s="13">
        <v>0</v>
      </c>
      <c r="D13" s="13">
        <v>0</v>
      </c>
      <c r="E13" s="13">
        <v>0</v>
      </c>
      <c r="F13" s="13">
        <v>0</v>
      </c>
      <c r="G13" s="13">
        <v>0</v>
      </c>
      <c r="H13" s="13">
        <v>0</v>
      </c>
      <c r="I13" s="14">
        <f t="shared" ref="I13:I24" si="0">+C13+D13+E13+F13+H13</f>
        <v>0</v>
      </c>
      <c r="J13" s="15" t="s">
        <v>13</v>
      </c>
      <c r="K13" s="16">
        <v>1</v>
      </c>
      <c r="L13" s="17">
        <v>0</v>
      </c>
      <c r="M13" s="18">
        <f>L13*$E$3</f>
        <v>0</v>
      </c>
      <c r="N13" s="19">
        <f>ROUND(I13*K13,2)+M13</f>
        <v>0</v>
      </c>
    </row>
    <row r="14" spans="1:14" x14ac:dyDescent="0.25">
      <c r="A14" s="20"/>
      <c r="B14" s="21"/>
      <c r="C14" s="13">
        <v>0</v>
      </c>
      <c r="D14" s="13">
        <v>0</v>
      </c>
      <c r="E14" s="13">
        <v>0</v>
      </c>
      <c r="F14" s="13">
        <v>0</v>
      </c>
      <c r="G14" s="13">
        <v>0</v>
      </c>
      <c r="H14" s="13">
        <v>0</v>
      </c>
      <c r="I14" s="14">
        <f t="shared" si="0"/>
        <v>0</v>
      </c>
      <c r="J14" s="15" t="s">
        <v>13</v>
      </c>
      <c r="K14" s="22">
        <v>1</v>
      </c>
      <c r="L14" s="17">
        <v>0</v>
      </c>
      <c r="M14" s="18">
        <f t="shared" ref="M14:M24" si="1">L14*$E$3</f>
        <v>0</v>
      </c>
      <c r="N14" s="19">
        <f>ROUND(I14*K14,2)+M14</f>
        <v>0</v>
      </c>
    </row>
    <row r="15" spans="1:14" x14ac:dyDescent="0.25">
      <c r="A15" s="20"/>
      <c r="B15" s="21"/>
      <c r="C15" s="13">
        <v>0</v>
      </c>
      <c r="D15" s="13">
        <v>0</v>
      </c>
      <c r="E15" s="13">
        <v>0</v>
      </c>
      <c r="F15" s="13">
        <v>0</v>
      </c>
      <c r="G15" s="13">
        <v>0</v>
      </c>
      <c r="H15" s="13">
        <v>0</v>
      </c>
      <c r="I15" s="14">
        <f t="shared" si="0"/>
        <v>0</v>
      </c>
      <c r="J15" s="15" t="s">
        <v>13</v>
      </c>
      <c r="K15" s="22">
        <v>1</v>
      </c>
      <c r="L15" s="17">
        <v>0</v>
      </c>
      <c r="M15" s="18">
        <f t="shared" si="1"/>
        <v>0</v>
      </c>
      <c r="N15" s="19">
        <f t="shared" ref="N15:N24" si="2">ROUND(I15*K15,2)+M15</f>
        <v>0</v>
      </c>
    </row>
    <row r="16" spans="1:14" x14ac:dyDescent="0.25">
      <c r="A16" s="20"/>
      <c r="B16" s="21"/>
      <c r="C16" s="13">
        <v>0</v>
      </c>
      <c r="D16" s="13">
        <v>0</v>
      </c>
      <c r="E16" s="13">
        <v>0</v>
      </c>
      <c r="F16" s="13">
        <v>0</v>
      </c>
      <c r="G16" s="13">
        <v>0</v>
      </c>
      <c r="H16" s="13">
        <v>0</v>
      </c>
      <c r="I16" s="14">
        <f t="shared" si="0"/>
        <v>0</v>
      </c>
      <c r="J16" s="15" t="s">
        <v>13</v>
      </c>
      <c r="K16" s="22">
        <v>1</v>
      </c>
      <c r="L16" s="17">
        <v>0</v>
      </c>
      <c r="M16" s="18">
        <f t="shared" si="1"/>
        <v>0</v>
      </c>
      <c r="N16" s="19">
        <f t="shared" si="2"/>
        <v>0</v>
      </c>
    </row>
    <row r="17" spans="1:14" x14ac:dyDescent="0.25">
      <c r="A17" s="20"/>
      <c r="B17" s="21"/>
      <c r="C17" s="13">
        <v>0</v>
      </c>
      <c r="D17" s="13">
        <v>0</v>
      </c>
      <c r="E17" s="13">
        <v>0</v>
      </c>
      <c r="F17" s="13">
        <v>0</v>
      </c>
      <c r="G17" s="13">
        <v>0</v>
      </c>
      <c r="H17" s="13">
        <v>0</v>
      </c>
      <c r="I17" s="14">
        <f t="shared" si="0"/>
        <v>0</v>
      </c>
      <c r="J17" s="15" t="s">
        <v>13</v>
      </c>
      <c r="K17" s="22">
        <v>1</v>
      </c>
      <c r="L17" s="17">
        <v>0</v>
      </c>
      <c r="M17" s="18">
        <f t="shared" si="1"/>
        <v>0</v>
      </c>
      <c r="N17" s="19">
        <f t="shared" si="2"/>
        <v>0</v>
      </c>
    </row>
    <row r="18" spans="1:14" x14ac:dyDescent="0.25">
      <c r="A18" s="20"/>
      <c r="B18" s="21"/>
      <c r="C18" s="13">
        <v>0</v>
      </c>
      <c r="D18" s="13">
        <v>0</v>
      </c>
      <c r="E18" s="13">
        <v>0</v>
      </c>
      <c r="F18" s="13">
        <v>0</v>
      </c>
      <c r="G18" s="13">
        <v>0</v>
      </c>
      <c r="H18" s="13">
        <v>0</v>
      </c>
      <c r="I18" s="14">
        <f t="shared" si="0"/>
        <v>0</v>
      </c>
      <c r="J18" s="15" t="s">
        <v>13</v>
      </c>
      <c r="K18" s="22">
        <v>1</v>
      </c>
      <c r="L18" s="17">
        <v>0</v>
      </c>
      <c r="M18" s="18">
        <f t="shared" si="1"/>
        <v>0</v>
      </c>
      <c r="N18" s="19">
        <f t="shared" si="2"/>
        <v>0</v>
      </c>
    </row>
    <row r="19" spans="1:14" x14ac:dyDescent="0.25">
      <c r="A19" s="20"/>
      <c r="B19" s="21"/>
      <c r="C19" s="13">
        <v>0</v>
      </c>
      <c r="D19" s="13">
        <v>0</v>
      </c>
      <c r="E19" s="13">
        <v>0</v>
      </c>
      <c r="F19" s="13"/>
      <c r="G19" s="13">
        <v>0</v>
      </c>
      <c r="H19" s="13">
        <v>0</v>
      </c>
      <c r="I19" s="14">
        <f t="shared" si="0"/>
        <v>0</v>
      </c>
      <c r="J19" s="15" t="s">
        <v>13</v>
      </c>
      <c r="K19" s="22">
        <v>1</v>
      </c>
      <c r="L19" s="17">
        <v>0</v>
      </c>
      <c r="M19" s="18">
        <f t="shared" si="1"/>
        <v>0</v>
      </c>
      <c r="N19" s="19">
        <f t="shared" si="2"/>
        <v>0</v>
      </c>
    </row>
    <row r="20" spans="1:14" x14ac:dyDescent="0.25">
      <c r="A20" s="20"/>
      <c r="B20" s="21"/>
      <c r="C20" s="13">
        <v>0</v>
      </c>
      <c r="D20" s="13">
        <v>0</v>
      </c>
      <c r="E20" s="13">
        <v>0</v>
      </c>
      <c r="F20" s="13">
        <v>0</v>
      </c>
      <c r="G20" s="13">
        <v>0</v>
      </c>
      <c r="H20" s="13">
        <v>0</v>
      </c>
      <c r="I20" s="14">
        <f t="shared" si="0"/>
        <v>0</v>
      </c>
      <c r="J20" s="15" t="s">
        <v>13</v>
      </c>
      <c r="K20" s="22">
        <v>1</v>
      </c>
      <c r="L20" s="17">
        <v>0</v>
      </c>
      <c r="M20" s="18">
        <f t="shared" si="1"/>
        <v>0</v>
      </c>
      <c r="N20" s="19">
        <f t="shared" si="2"/>
        <v>0</v>
      </c>
    </row>
    <row r="21" spans="1:14" x14ac:dyDescent="0.25">
      <c r="A21" s="20"/>
      <c r="B21" s="21"/>
      <c r="C21" s="13">
        <v>0</v>
      </c>
      <c r="D21" s="13">
        <v>0</v>
      </c>
      <c r="E21" s="13">
        <v>0</v>
      </c>
      <c r="F21" s="13">
        <v>0</v>
      </c>
      <c r="G21" s="13">
        <v>0</v>
      </c>
      <c r="H21" s="13">
        <v>0</v>
      </c>
      <c r="I21" s="14">
        <f t="shared" si="0"/>
        <v>0</v>
      </c>
      <c r="J21" s="15" t="s">
        <v>13</v>
      </c>
      <c r="K21" s="22">
        <v>1</v>
      </c>
      <c r="L21" s="17">
        <v>0</v>
      </c>
      <c r="M21" s="18">
        <f t="shared" si="1"/>
        <v>0</v>
      </c>
      <c r="N21" s="19">
        <f t="shared" si="2"/>
        <v>0</v>
      </c>
    </row>
    <row r="22" spans="1:14" x14ac:dyDescent="0.25">
      <c r="A22" s="20"/>
      <c r="B22" s="21"/>
      <c r="C22" s="13">
        <v>0</v>
      </c>
      <c r="D22" s="13">
        <v>0</v>
      </c>
      <c r="E22" s="13">
        <v>0</v>
      </c>
      <c r="F22" s="13">
        <v>0</v>
      </c>
      <c r="G22" s="13">
        <v>0</v>
      </c>
      <c r="H22" s="13">
        <v>0</v>
      </c>
      <c r="I22" s="14">
        <f t="shared" si="0"/>
        <v>0</v>
      </c>
      <c r="J22" s="15" t="s">
        <v>13</v>
      </c>
      <c r="K22" s="22">
        <v>1</v>
      </c>
      <c r="L22" s="17">
        <v>0</v>
      </c>
      <c r="M22" s="18">
        <f t="shared" si="1"/>
        <v>0</v>
      </c>
      <c r="N22" s="19">
        <f t="shared" si="2"/>
        <v>0</v>
      </c>
    </row>
    <row r="23" spans="1:14" x14ac:dyDescent="0.25">
      <c r="A23" s="20"/>
      <c r="B23" s="21"/>
      <c r="C23" s="13">
        <v>0</v>
      </c>
      <c r="D23" s="13">
        <v>0</v>
      </c>
      <c r="E23" s="13">
        <v>0</v>
      </c>
      <c r="F23" s="13">
        <v>0</v>
      </c>
      <c r="G23" s="13">
        <v>0</v>
      </c>
      <c r="H23" s="13">
        <v>0</v>
      </c>
      <c r="I23" s="14">
        <f t="shared" si="0"/>
        <v>0</v>
      </c>
      <c r="J23" s="15" t="s">
        <v>13</v>
      </c>
      <c r="K23" s="22">
        <v>1</v>
      </c>
      <c r="L23" s="17">
        <v>0</v>
      </c>
      <c r="M23" s="18">
        <f t="shared" si="1"/>
        <v>0</v>
      </c>
      <c r="N23" s="19">
        <f t="shared" si="2"/>
        <v>0</v>
      </c>
    </row>
    <row r="24" spans="1:14" ht="15" customHeight="1" thickBot="1" x14ac:dyDescent="0.3">
      <c r="A24" s="20"/>
      <c r="B24" s="21"/>
      <c r="C24" s="13">
        <v>0</v>
      </c>
      <c r="D24" s="13">
        <v>0</v>
      </c>
      <c r="E24" s="13">
        <v>0</v>
      </c>
      <c r="F24" s="13">
        <v>0</v>
      </c>
      <c r="G24" s="13">
        <v>0</v>
      </c>
      <c r="H24" s="13">
        <v>0</v>
      </c>
      <c r="I24" s="14">
        <f t="shared" si="0"/>
        <v>0</v>
      </c>
      <c r="J24" s="15" t="s">
        <v>13</v>
      </c>
      <c r="K24" s="22">
        <v>1</v>
      </c>
      <c r="L24" s="17">
        <v>0</v>
      </c>
      <c r="M24" s="18">
        <f t="shared" si="1"/>
        <v>0</v>
      </c>
      <c r="N24" s="23">
        <f t="shared" si="2"/>
        <v>0</v>
      </c>
    </row>
    <row r="25" spans="1:14" ht="18.75" customHeight="1" thickBot="1" x14ac:dyDescent="0.3">
      <c r="A25" s="24"/>
      <c r="B25" s="25"/>
      <c r="C25" s="26"/>
      <c r="D25" s="26"/>
      <c r="E25" s="26"/>
      <c r="F25" s="26"/>
      <c r="G25" s="26"/>
      <c r="H25" s="26"/>
      <c r="I25" s="26"/>
      <c r="J25" s="26"/>
      <c r="K25" s="76" t="s">
        <v>14</v>
      </c>
      <c r="L25" s="76"/>
      <c r="M25" s="76"/>
      <c r="N25" s="27">
        <f>SUM(N13:N24)</f>
        <v>0</v>
      </c>
    </row>
    <row r="26" spans="1:14" x14ac:dyDescent="0.25">
      <c r="A26" s="77"/>
      <c r="B26" s="77"/>
      <c r="C26" s="77"/>
      <c r="D26" s="77"/>
      <c r="E26" s="77"/>
      <c r="F26" s="77"/>
      <c r="G26" s="77"/>
      <c r="H26" s="77"/>
      <c r="I26" s="77"/>
      <c r="J26" s="77"/>
      <c r="K26" s="77"/>
      <c r="L26" s="77"/>
      <c r="M26" s="77"/>
      <c r="N26" s="77"/>
    </row>
    <row r="27" spans="1:14" x14ac:dyDescent="0.25">
      <c r="A27" s="78" t="s">
        <v>15</v>
      </c>
      <c r="B27" s="79"/>
      <c r="C27" s="79"/>
      <c r="D27" s="79"/>
      <c r="E27" s="79"/>
      <c r="F27" s="79"/>
      <c r="G27" s="79"/>
      <c r="H27" s="79"/>
      <c r="I27" s="79"/>
      <c r="J27" s="79"/>
      <c r="K27" s="79"/>
      <c r="L27" s="79"/>
      <c r="M27" s="79"/>
      <c r="N27" s="80"/>
    </row>
    <row r="28" spans="1:14" x14ac:dyDescent="0.25">
      <c r="A28" s="83" t="s">
        <v>47</v>
      </c>
      <c r="B28" s="84"/>
      <c r="C28" s="84"/>
      <c r="D28" s="84"/>
      <c r="E28" s="84"/>
      <c r="F28" s="84"/>
      <c r="G28" s="84"/>
      <c r="H28" s="84"/>
      <c r="I28" s="84"/>
      <c r="J28" s="84"/>
      <c r="K28" s="84"/>
      <c r="L28" s="84"/>
      <c r="M28" s="84"/>
      <c r="N28" s="85"/>
    </row>
    <row r="29" spans="1:14" x14ac:dyDescent="0.25">
      <c r="A29" s="65" t="s">
        <v>29</v>
      </c>
      <c r="B29" s="66"/>
      <c r="C29" s="66"/>
      <c r="D29" s="66"/>
      <c r="E29" s="66"/>
      <c r="F29" s="66"/>
      <c r="G29" s="66"/>
      <c r="H29" s="66"/>
      <c r="I29" s="66"/>
      <c r="J29" s="66"/>
      <c r="K29" s="66"/>
      <c r="L29" s="66"/>
      <c r="M29" s="66"/>
      <c r="N29" s="67"/>
    </row>
    <row r="30" spans="1:14" x14ac:dyDescent="0.25">
      <c r="A30" s="65" t="s">
        <v>31</v>
      </c>
      <c r="B30" s="66"/>
      <c r="C30" s="66"/>
      <c r="D30" s="66"/>
      <c r="E30" s="66"/>
      <c r="F30" s="66"/>
      <c r="G30" s="66"/>
      <c r="H30" s="66"/>
      <c r="I30" s="66"/>
      <c r="J30" s="66"/>
      <c r="K30" s="66"/>
      <c r="L30" s="66"/>
      <c r="M30" s="66"/>
      <c r="N30" s="67"/>
    </row>
    <row r="31" spans="1:14" x14ac:dyDescent="0.25">
      <c r="A31" s="65" t="s">
        <v>16</v>
      </c>
      <c r="B31" s="66"/>
      <c r="C31" s="66"/>
      <c r="D31" s="66"/>
      <c r="E31" s="66"/>
      <c r="F31" s="66"/>
      <c r="G31" s="66"/>
      <c r="H31" s="66"/>
      <c r="I31" s="68" t="s">
        <v>17</v>
      </c>
      <c r="J31" s="68"/>
      <c r="K31" s="68"/>
      <c r="L31" s="68"/>
      <c r="M31" s="68"/>
      <c r="N31" s="69"/>
    </row>
    <row r="32" spans="1:14" x14ac:dyDescent="0.25">
      <c r="A32" s="65" t="s">
        <v>18</v>
      </c>
      <c r="B32" s="66"/>
      <c r="C32" s="66"/>
      <c r="D32" s="66"/>
      <c r="E32" s="66"/>
      <c r="F32" s="66"/>
      <c r="G32" s="66"/>
      <c r="H32" s="66"/>
      <c r="I32" s="66"/>
      <c r="J32" s="66"/>
      <c r="K32" s="66"/>
      <c r="L32" s="66"/>
      <c r="M32" s="66"/>
      <c r="N32" s="67"/>
    </row>
    <row r="33" spans="1:14" x14ac:dyDescent="0.25">
      <c r="A33" s="65" t="s">
        <v>30</v>
      </c>
      <c r="B33" s="66"/>
      <c r="C33" s="66"/>
      <c r="D33" s="66"/>
      <c r="E33" s="66"/>
      <c r="F33" s="66"/>
      <c r="G33" s="66"/>
      <c r="H33" s="66"/>
      <c r="I33" s="66"/>
      <c r="J33" s="66"/>
      <c r="K33" s="66"/>
      <c r="L33" s="66"/>
      <c r="M33" s="66"/>
      <c r="N33" s="67"/>
    </row>
    <row r="34" spans="1:14" ht="30" customHeight="1" x14ac:dyDescent="0.25">
      <c r="A34" s="61" t="s">
        <v>50</v>
      </c>
      <c r="B34" s="62"/>
      <c r="C34" s="62"/>
      <c r="D34" s="62"/>
      <c r="E34" s="62"/>
      <c r="F34" s="62"/>
      <c r="G34" s="62"/>
      <c r="H34" s="62"/>
      <c r="I34" s="62"/>
      <c r="J34" s="62"/>
      <c r="K34" s="62"/>
      <c r="L34" s="62"/>
      <c r="M34" s="62"/>
      <c r="N34" s="63"/>
    </row>
    <row r="35" spans="1:14" x14ac:dyDescent="0.25">
      <c r="A35" s="41"/>
      <c r="B35" s="41"/>
      <c r="C35" s="41"/>
      <c r="D35" s="41"/>
      <c r="E35" s="41"/>
      <c r="F35" s="41"/>
      <c r="G35" s="41"/>
      <c r="H35" s="41"/>
      <c r="I35" s="41"/>
      <c r="J35" s="41"/>
      <c r="K35" s="41"/>
      <c r="L35" s="41"/>
      <c r="M35" s="41"/>
      <c r="N35" s="41"/>
    </row>
    <row r="36" spans="1:14" x14ac:dyDescent="0.25">
      <c r="A36" s="29"/>
      <c r="B36" s="29"/>
      <c r="C36" s="28"/>
      <c r="D36" s="28"/>
      <c r="E36" s="28"/>
      <c r="F36" s="28"/>
      <c r="G36" s="28"/>
      <c r="H36" s="28"/>
      <c r="I36" s="28"/>
      <c r="J36" s="30"/>
      <c r="K36" s="31"/>
      <c r="L36" s="28"/>
      <c r="M36" s="28"/>
      <c r="N36" s="28"/>
    </row>
    <row r="37" spans="1:14" x14ac:dyDescent="0.25">
      <c r="A37" s="64"/>
      <c r="B37" s="64"/>
      <c r="C37" s="64"/>
      <c r="D37" s="64"/>
      <c r="E37" s="64"/>
      <c r="F37" s="32"/>
      <c r="G37" s="32"/>
      <c r="H37" s="32"/>
      <c r="I37" s="32"/>
      <c r="J37" s="32"/>
      <c r="K37" s="32"/>
      <c r="L37" s="32"/>
      <c r="M37" s="32"/>
      <c r="N37" s="32"/>
    </row>
    <row r="38" spans="1:14" x14ac:dyDescent="0.25">
      <c r="A38" s="64"/>
      <c r="B38" s="64"/>
      <c r="C38" s="64"/>
      <c r="D38" s="64"/>
      <c r="E38" s="64"/>
      <c r="F38" s="32"/>
      <c r="G38" s="32"/>
      <c r="H38" s="32"/>
      <c r="I38" s="32"/>
      <c r="J38" s="32"/>
      <c r="K38" s="32"/>
      <c r="L38" s="32"/>
      <c r="M38" s="32"/>
      <c r="N38" s="32"/>
    </row>
    <row r="39" spans="1:14" x14ac:dyDescent="0.25">
      <c r="A39" s="32"/>
      <c r="B39" s="32"/>
      <c r="C39" s="32"/>
      <c r="D39" s="32"/>
      <c r="E39" s="32"/>
      <c r="F39" s="32"/>
      <c r="G39" s="32"/>
      <c r="H39" s="32"/>
      <c r="I39" s="32"/>
      <c r="J39" s="32"/>
      <c r="K39" s="32"/>
      <c r="L39" s="32"/>
      <c r="M39" s="32"/>
      <c r="N39" s="32"/>
    </row>
    <row r="40" spans="1:14" x14ac:dyDescent="0.25">
      <c r="A40" s="6"/>
      <c r="B40" s="6"/>
      <c r="C40" s="6"/>
      <c r="D40" s="6"/>
      <c r="E40" s="6"/>
      <c r="F40" s="6"/>
      <c r="G40" s="6"/>
      <c r="H40" s="6"/>
      <c r="I40" s="6"/>
      <c r="J40" s="6"/>
      <c r="K40" s="6"/>
      <c r="L40" s="6"/>
      <c r="M40" s="6"/>
      <c r="N40" s="6"/>
    </row>
    <row r="41" spans="1:14" x14ac:dyDescent="0.25">
      <c r="A41" s="42"/>
      <c r="B41" s="43"/>
      <c r="C41" s="43"/>
      <c r="D41" s="43"/>
      <c r="E41" s="43"/>
      <c r="F41" s="43"/>
      <c r="G41" s="43"/>
      <c r="H41" s="43"/>
      <c r="I41" s="43"/>
      <c r="J41" s="43"/>
      <c r="K41" s="43"/>
      <c r="L41" s="43"/>
      <c r="M41" s="43"/>
      <c r="N41" s="43"/>
    </row>
    <row r="42" spans="1:14" x14ac:dyDescent="0.25">
      <c r="A42" s="44"/>
      <c r="B42" s="28"/>
      <c r="C42" s="28"/>
      <c r="D42" s="28"/>
      <c r="E42" s="28"/>
      <c r="F42" s="28"/>
      <c r="G42" s="28"/>
      <c r="H42" s="28"/>
      <c r="I42" s="28"/>
      <c r="J42" s="28"/>
      <c r="K42" s="28"/>
      <c r="L42" s="28"/>
      <c r="M42" s="28"/>
      <c r="N42" s="28"/>
    </row>
  </sheetData>
  <mergeCells count="36">
    <mergeCell ref="A1:N1"/>
    <mergeCell ref="H2:I2"/>
    <mergeCell ref="J2:N2"/>
    <mergeCell ref="J3:N5"/>
    <mergeCell ref="I11:I12"/>
    <mergeCell ref="A5:A7"/>
    <mergeCell ref="H3:I5"/>
    <mergeCell ref="E5:F5"/>
    <mergeCell ref="B5:B7"/>
    <mergeCell ref="D2:D3"/>
    <mergeCell ref="D4:D5"/>
    <mergeCell ref="D6:D7"/>
    <mergeCell ref="J8:M8"/>
    <mergeCell ref="H8:I8"/>
    <mergeCell ref="C11:C12"/>
    <mergeCell ref="G11:H11"/>
    <mergeCell ref="K25:M25"/>
    <mergeCell ref="A26:N26"/>
    <mergeCell ref="A27:N27"/>
    <mergeCell ref="A29:N29"/>
    <mergeCell ref="A11:A12"/>
    <mergeCell ref="B11:B12"/>
    <mergeCell ref="A28:N28"/>
    <mergeCell ref="D11:E11"/>
    <mergeCell ref="J11:J12"/>
    <mergeCell ref="K11:K12"/>
    <mergeCell ref="L11:L12"/>
    <mergeCell ref="M11:M12"/>
    <mergeCell ref="N11:N12"/>
    <mergeCell ref="A34:N34"/>
    <mergeCell ref="A37:E38"/>
    <mergeCell ref="A30:N30"/>
    <mergeCell ref="A31:H31"/>
    <mergeCell ref="I31:N31"/>
    <mergeCell ref="A32:N32"/>
    <mergeCell ref="A33:N33"/>
  </mergeCells>
  <dataValidations count="1">
    <dataValidation allowBlank="1" showInputMessage="1" showErrorMessage="1" promptTitle="Select Currency" prompt="Please enter the original currency used to pay the epense.  Then enter the average exchange rate on the day the expense was incurred in column M." sqref="J13:J24" xr:uid="{00000000-0002-0000-0000-000000000000}"/>
  </dataValidations>
  <hyperlinks>
    <hyperlink ref="I31"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004D-FA2B-4389-B718-69E2A98208AC}">
  <dimension ref="A1:N42"/>
  <sheetViews>
    <sheetView workbookViewId="0">
      <selection activeCell="R21" sqref="R21"/>
    </sheetView>
  </sheetViews>
  <sheetFormatPr defaultRowHeight="13.8" x14ac:dyDescent="0.25"/>
  <cols>
    <col min="1" max="1" width="16.5546875" style="33" customWidth="1"/>
    <col min="2" max="2" width="36.109375" style="59" customWidth="1"/>
    <col min="3" max="3" width="14" style="33" customWidth="1"/>
    <col min="4" max="4" width="16.5546875" style="33" customWidth="1"/>
    <col min="5" max="7" width="12.6640625" style="33" customWidth="1"/>
    <col min="8" max="8" width="9.6640625" style="33" customWidth="1"/>
    <col min="9" max="9" width="10.6640625" style="33" customWidth="1"/>
    <col min="10" max="10" width="12" style="33" customWidth="1"/>
    <col min="11" max="12" width="10.6640625" style="33" customWidth="1"/>
    <col min="13" max="13" width="8.6640625" style="33" customWidth="1"/>
    <col min="14" max="14" width="10.6640625" style="33" customWidth="1"/>
    <col min="15" max="16384" width="8.88671875" style="33"/>
  </cols>
  <sheetData>
    <row r="1" spans="1:14" s="3" customFormat="1" ht="31.2" customHeight="1" x14ac:dyDescent="0.3">
      <c r="A1" s="86" t="s">
        <v>19</v>
      </c>
      <c r="B1" s="86"/>
      <c r="C1" s="86"/>
      <c r="D1" s="87"/>
      <c r="E1" s="87"/>
      <c r="F1" s="87"/>
      <c r="G1" s="86"/>
      <c r="H1" s="86"/>
      <c r="I1" s="86"/>
      <c r="J1" s="86"/>
      <c r="K1" s="86"/>
      <c r="L1" s="86"/>
      <c r="M1" s="86"/>
      <c r="N1" s="86"/>
    </row>
    <row r="2" spans="1:14" s="3" customFormat="1" ht="15" x14ac:dyDescent="0.3">
      <c r="A2" s="40" t="s">
        <v>2</v>
      </c>
      <c r="B2" s="54">
        <v>45615</v>
      </c>
      <c r="D2" s="97" t="s">
        <v>1</v>
      </c>
      <c r="E2" s="53"/>
      <c r="F2" s="45"/>
      <c r="H2" s="88" t="s">
        <v>26</v>
      </c>
      <c r="I2" s="88"/>
      <c r="J2" s="104" t="s">
        <v>35</v>
      </c>
      <c r="K2" s="104"/>
      <c r="L2" s="104"/>
      <c r="M2" s="104"/>
      <c r="N2" s="104"/>
    </row>
    <row r="3" spans="1:14" s="3" customFormat="1" ht="15" x14ac:dyDescent="0.3">
      <c r="A3" s="5" t="s">
        <v>0</v>
      </c>
      <c r="B3" s="48" t="s">
        <v>32</v>
      </c>
      <c r="C3" s="6"/>
      <c r="D3" s="98"/>
      <c r="E3" s="51">
        <v>0.67</v>
      </c>
      <c r="F3" s="46"/>
      <c r="G3" s="6"/>
      <c r="H3" s="92" t="s">
        <v>5</v>
      </c>
      <c r="I3" s="92"/>
      <c r="J3" s="90" t="s">
        <v>36</v>
      </c>
      <c r="K3" s="90"/>
      <c r="L3" s="90"/>
      <c r="M3" s="90"/>
      <c r="N3" s="90"/>
    </row>
    <row r="4" spans="1:14" s="3" customFormat="1" ht="15" x14ac:dyDescent="0.3">
      <c r="A4" s="7" t="s">
        <v>20</v>
      </c>
      <c r="B4" s="48" t="s">
        <v>33</v>
      </c>
      <c r="C4" s="2"/>
      <c r="D4" s="98" t="s">
        <v>45</v>
      </c>
      <c r="E4" s="8"/>
      <c r="F4" s="46"/>
      <c r="G4" s="6"/>
      <c r="H4" s="92"/>
      <c r="I4" s="92"/>
      <c r="J4" s="90"/>
      <c r="K4" s="90"/>
      <c r="L4" s="90"/>
      <c r="M4" s="90"/>
      <c r="N4" s="90"/>
    </row>
    <row r="5" spans="1:14" s="3" customFormat="1" ht="13.8" customHeight="1" x14ac:dyDescent="0.3">
      <c r="A5" s="91" t="s">
        <v>3</v>
      </c>
      <c r="B5" s="105" t="s">
        <v>34</v>
      </c>
      <c r="C5" s="6"/>
      <c r="D5" s="98"/>
      <c r="E5" s="93" t="str">
        <f>"From "&amp;TEXT(MIN(A13:A24),"m/d/yy")&amp;" to "&amp;TEXT(MAX(A13:A24),"m/d/yy")</f>
        <v>From 11/1/24 to 11/1/24</v>
      </c>
      <c r="F5" s="94"/>
      <c r="G5" s="6"/>
      <c r="H5" s="92"/>
      <c r="I5" s="92"/>
      <c r="J5" s="90"/>
      <c r="K5" s="90"/>
      <c r="L5" s="90"/>
      <c r="M5" s="90"/>
      <c r="N5" s="90"/>
    </row>
    <row r="6" spans="1:14" s="3" customFormat="1" ht="14.4" customHeight="1" x14ac:dyDescent="0.3">
      <c r="A6" s="91"/>
      <c r="B6" s="106"/>
      <c r="C6" s="50"/>
      <c r="D6" s="98" t="s">
        <v>4</v>
      </c>
      <c r="F6" s="46"/>
      <c r="G6" s="6"/>
      <c r="H6" s="6"/>
      <c r="I6" s="6"/>
      <c r="J6" s="37"/>
      <c r="K6" s="37"/>
      <c r="L6" s="37"/>
      <c r="M6" s="37"/>
      <c r="N6" s="9"/>
    </row>
    <row r="7" spans="1:14" s="3" customFormat="1" ht="15" x14ac:dyDescent="0.3">
      <c r="A7" s="91"/>
      <c r="B7" s="107"/>
      <c r="C7" s="6"/>
      <c r="D7" s="99"/>
      <c r="E7" s="52">
        <f>N25</f>
        <v>377</v>
      </c>
      <c r="F7" s="47"/>
      <c r="G7" s="6"/>
      <c r="H7" s="6"/>
      <c r="I7" s="6"/>
      <c r="J7" s="38"/>
      <c r="K7" s="38"/>
      <c r="L7" s="38"/>
      <c r="M7" s="38"/>
      <c r="N7" s="9"/>
    </row>
    <row r="8" spans="1:14" s="3" customFormat="1" ht="15.6" customHeight="1" x14ac:dyDescent="0.3">
      <c r="A8" s="5" t="s">
        <v>21</v>
      </c>
      <c r="B8" s="49" t="s">
        <v>32</v>
      </c>
      <c r="F8" s="6"/>
      <c r="G8" s="6"/>
      <c r="H8" s="101" t="s">
        <v>28</v>
      </c>
      <c r="I8" s="101"/>
      <c r="J8" s="100" t="s">
        <v>27</v>
      </c>
      <c r="K8" s="100"/>
      <c r="L8" s="100"/>
      <c r="M8" s="100"/>
      <c r="N8" s="9"/>
    </row>
    <row r="9" spans="1:14" s="3" customFormat="1" ht="15" x14ac:dyDescent="0.3">
      <c r="A9" s="10"/>
      <c r="B9" s="55"/>
      <c r="F9" s="6"/>
      <c r="G9" s="6"/>
      <c r="H9" s="6"/>
      <c r="I9" s="6"/>
      <c r="J9" s="39"/>
      <c r="K9" s="39"/>
      <c r="L9" s="39"/>
      <c r="M9" s="39"/>
      <c r="N9" s="9"/>
    </row>
    <row r="10" spans="1:14" s="3" customFormat="1" x14ac:dyDescent="0.3">
      <c r="A10" s="10"/>
      <c r="B10" s="55"/>
      <c r="C10" s="2"/>
      <c r="N10" s="4"/>
    </row>
    <row r="11" spans="1:14" ht="19.2" customHeight="1" x14ac:dyDescent="0.25">
      <c r="A11" s="81" t="s">
        <v>22</v>
      </c>
      <c r="B11" s="70" t="s">
        <v>6</v>
      </c>
      <c r="C11" s="70" t="s">
        <v>46</v>
      </c>
      <c r="D11" s="102" t="s">
        <v>43</v>
      </c>
      <c r="E11" s="103"/>
      <c r="F11" s="34" t="s">
        <v>42</v>
      </c>
      <c r="G11" s="102" t="s">
        <v>7</v>
      </c>
      <c r="H11" s="103"/>
      <c r="I11" s="70" t="s">
        <v>23</v>
      </c>
      <c r="J11" s="70" t="s">
        <v>24</v>
      </c>
      <c r="K11" s="72" t="s">
        <v>8</v>
      </c>
      <c r="L11" s="70" t="s">
        <v>25</v>
      </c>
      <c r="M11" s="70" t="s">
        <v>9</v>
      </c>
      <c r="N11" s="74" t="s">
        <v>10</v>
      </c>
    </row>
    <row r="12" spans="1:14" s="1" customFormat="1" ht="22.2" customHeight="1" x14ac:dyDescent="0.2">
      <c r="A12" s="82"/>
      <c r="B12" s="71"/>
      <c r="C12" s="71"/>
      <c r="D12" s="35" t="s">
        <v>40</v>
      </c>
      <c r="E12" s="35" t="s">
        <v>41</v>
      </c>
      <c r="F12" s="35" t="s">
        <v>12</v>
      </c>
      <c r="G12" s="36" t="s">
        <v>11</v>
      </c>
      <c r="H12" s="36" t="s">
        <v>12</v>
      </c>
      <c r="I12" s="71"/>
      <c r="J12" s="71"/>
      <c r="K12" s="73"/>
      <c r="L12" s="71"/>
      <c r="M12" s="71"/>
      <c r="N12" s="75"/>
    </row>
    <row r="13" spans="1:14" x14ac:dyDescent="0.25">
      <c r="A13" s="11">
        <v>45597</v>
      </c>
      <c r="B13" s="12" t="s">
        <v>37</v>
      </c>
      <c r="C13" s="13">
        <v>0</v>
      </c>
      <c r="D13" s="13">
        <v>0</v>
      </c>
      <c r="E13" s="13">
        <v>0</v>
      </c>
      <c r="F13" s="13">
        <v>0</v>
      </c>
      <c r="G13" s="13">
        <v>0</v>
      </c>
      <c r="H13" s="13">
        <v>47</v>
      </c>
      <c r="I13" s="14">
        <f t="shared" ref="I13:I24" si="0">+C13+D13+E13+F13+H13</f>
        <v>47</v>
      </c>
      <c r="J13" s="15" t="s">
        <v>13</v>
      </c>
      <c r="K13" s="16">
        <v>1</v>
      </c>
      <c r="L13" s="17">
        <v>0</v>
      </c>
      <c r="M13" s="18">
        <f>L13*$E$3</f>
        <v>0</v>
      </c>
      <c r="N13" s="19">
        <f>ROUND(I13*K13,2)+M13</f>
        <v>47</v>
      </c>
    </row>
    <row r="14" spans="1:14" x14ac:dyDescent="0.25">
      <c r="A14" s="20">
        <v>45597</v>
      </c>
      <c r="B14" s="21" t="s">
        <v>38</v>
      </c>
      <c r="C14" s="13">
        <v>0</v>
      </c>
      <c r="D14" s="13">
        <v>0</v>
      </c>
      <c r="E14" s="13">
        <v>0</v>
      </c>
      <c r="F14" s="13">
        <v>0</v>
      </c>
      <c r="G14" s="13">
        <v>0</v>
      </c>
      <c r="H14" s="13">
        <v>15</v>
      </c>
      <c r="I14" s="14">
        <f t="shared" si="0"/>
        <v>15</v>
      </c>
      <c r="J14" s="15" t="s">
        <v>13</v>
      </c>
      <c r="K14" s="22">
        <v>1</v>
      </c>
      <c r="L14" s="17">
        <v>0</v>
      </c>
      <c r="M14" s="18">
        <f t="shared" ref="M14:M24" si="1">L14*$E$3</f>
        <v>0</v>
      </c>
      <c r="N14" s="19">
        <f>ROUND(I14*K14,2)+M14</f>
        <v>15</v>
      </c>
    </row>
    <row r="15" spans="1:14" x14ac:dyDescent="0.25">
      <c r="A15" s="20">
        <v>45597</v>
      </c>
      <c r="B15" s="21" t="s">
        <v>49</v>
      </c>
      <c r="C15" s="13">
        <v>0</v>
      </c>
      <c r="D15" s="13">
        <v>0</v>
      </c>
      <c r="E15" s="13">
        <v>0</v>
      </c>
      <c r="F15" s="13">
        <v>0</v>
      </c>
      <c r="G15" s="13" t="s">
        <v>44</v>
      </c>
      <c r="H15" s="13">
        <v>50</v>
      </c>
      <c r="I15" s="14">
        <f t="shared" si="0"/>
        <v>50</v>
      </c>
      <c r="J15" s="15" t="s">
        <v>13</v>
      </c>
      <c r="K15" s="22">
        <v>1</v>
      </c>
      <c r="L15" s="17">
        <v>0</v>
      </c>
      <c r="M15" s="18">
        <f t="shared" si="1"/>
        <v>0</v>
      </c>
      <c r="N15" s="19">
        <f t="shared" ref="N15:N24" si="2">ROUND(I15*K15,2)+M15</f>
        <v>50</v>
      </c>
    </row>
    <row r="16" spans="1:14" x14ac:dyDescent="0.25">
      <c r="A16" s="20">
        <v>45597</v>
      </c>
      <c r="B16" s="21" t="s">
        <v>39</v>
      </c>
      <c r="C16" s="13">
        <v>0</v>
      </c>
      <c r="D16" s="13">
        <v>150</v>
      </c>
      <c r="E16" s="13">
        <v>95</v>
      </c>
      <c r="F16" s="13">
        <v>0</v>
      </c>
      <c r="G16" s="13">
        <v>0</v>
      </c>
      <c r="H16" s="13">
        <v>0</v>
      </c>
      <c r="I16" s="14">
        <f t="shared" si="0"/>
        <v>245</v>
      </c>
      <c r="J16" s="15" t="s">
        <v>13</v>
      </c>
      <c r="K16" s="22">
        <v>1</v>
      </c>
      <c r="L16" s="17">
        <v>0</v>
      </c>
      <c r="M16" s="18">
        <f t="shared" si="1"/>
        <v>0</v>
      </c>
      <c r="N16" s="19">
        <f t="shared" si="2"/>
        <v>245</v>
      </c>
    </row>
    <row r="17" spans="1:14" x14ac:dyDescent="0.25">
      <c r="A17" s="20">
        <v>45597</v>
      </c>
      <c r="B17" s="21" t="s">
        <v>48</v>
      </c>
      <c r="C17" s="13">
        <v>20</v>
      </c>
      <c r="D17" s="13">
        <v>0</v>
      </c>
      <c r="E17" s="13">
        <v>0</v>
      </c>
      <c r="F17" s="13">
        <v>0</v>
      </c>
      <c r="G17" s="13">
        <v>0</v>
      </c>
      <c r="H17" s="13">
        <v>0</v>
      </c>
      <c r="I17" s="14">
        <f t="shared" si="0"/>
        <v>20</v>
      </c>
      <c r="J17" s="15" t="s">
        <v>13</v>
      </c>
      <c r="K17" s="22">
        <v>1</v>
      </c>
      <c r="L17" s="17">
        <v>0</v>
      </c>
      <c r="M17" s="18">
        <f t="shared" si="1"/>
        <v>0</v>
      </c>
      <c r="N17" s="19">
        <f t="shared" si="2"/>
        <v>20</v>
      </c>
    </row>
    <row r="18" spans="1:14" x14ac:dyDescent="0.25">
      <c r="A18" s="20"/>
      <c r="B18" s="21"/>
      <c r="C18" s="13">
        <v>0</v>
      </c>
      <c r="D18" s="13">
        <v>0</v>
      </c>
      <c r="E18" s="13">
        <v>0</v>
      </c>
      <c r="F18" s="13">
        <v>0</v>
      </c>
      <c r="G18" s="13">
        <v>0</v>
      </c>
      <c r="H18" s="13">
        <v>0</v>
      </c>
      <c r="I18" s="14">
        <f t="shared" si="0"/>
        <v>0</v>
      </c>
      <c r="J18" s="15" t="s">
        <v>13</v>
      </c>
      <c r="K18" s="22">
        <v>1</v>
      </c>
      <c r="L18" s="17">
        <v>0</v>
      </c>
      <c r="M18" s="18">
        <f t="shared" si="1"/>
        <v>0</v>
      </c>
      <c r="N18" s="19">
        <f t="shared" si="2"/>
        <v>0</v>
      </c>
    </row>
    <row r="19" spans="1:14" x14ac:dyDescent="0.25">
      <c r="A19" s="20"/>
      <c r="B19" s="21"/>
      <c r="C19" s="13">
        <v>0</v>
      </c>
      <c r="D19" s="13">
        <v>0</v>
      </c>
      <c r="E19" s="13">
        <v>0</v>
      </c>
      <c r="F19" s="13"/>
      <c r="G19" s="13">
        <v>0</v>
      </c>
      <c r="H19" s="13">
        <v>0</v>
      </c>
      <c r="I19" s="14">
        <f t="shared" si="0"/>
        <v>0</v>
      </c>
      <c r="J19" s="15" t="s">
        <v>13</v>
      </c>
      <c r="K19" s="22">
        <v>1</v>
      </c>
      <c r="L19" s="17">
        <v>0</v>
      </c>
      <c r="M19" s="18">
        <f t="shared" si="1"/>
        <v>0</v>
      </c>
      <c r="N19" s="19">
        <f t="shared" si="2"/>
        <v>0</v>
      </c>
    </row>
    <row r="20" spans="1:14" x14ac:dyDescent="0.25">
      <c r="A20" s="20"/>
      <c r="B20" s="21"/>
      <c r="C20" s="13">
        <v>0</v>
      </c>
      <c r="D20" s="13">
        <v>0</v>
      </c>
      <c r="E20" s="13">
        <v>0</v>
      </c>
      <c r="F20" s="13">
        <v>0</v>
      </c>
      <c r="G20" s="13">
        <v>0</v>
      </c>
      <c r="H20" s="13">
        <v>0</v>
      </c>
      <c r="I20" s="14">
        <f t="shared" si="0"/>
        <v>0</v>
      </c>
      <c r="J20" s="15" t="s">
        <v>13</v>
      </c>
      <c r="K20" s="22">
        <v>1</v>
      </c>
      <c r="L20" s="17">
        <v>0</v>
      </c>
      <c r="M20" s="18">
        <f t="shared" si="1"/>
        <v>0</v>
      </c>
      <c r="N20" s="19">
        <f t="shared" si="2"/>
        <v>0</v>
      </c>
    </row>
    <row r="21" spans="1:14" x14ac:dyDescent="0.25">
      <c r="A21" s="20"/>
      <c r="B21" s="21"/>
      <c r="C21" s="13">
        <v>0</v>
      </c>
      <c r="D21" s="13">
        <v>0</v>
      </c>
      <c r="E21" s="13">
        <v>0</v>
      </c>
      <c r="F21" s="13">
        <v>0</v>
      </c>
      <c r="G21" s="13">
        <v>0</v>
      </c>
      <c r="H21" s="13">
        <v>0</v>
      </c>
      <c r="I21" s="14">
        <f t="shared" si="0"/>
        <v>0</v>
      </c>
      <c r="J21" s="15" t="s">
        <v>13</v>
      </c>
      <c r="K21" s="22">
        <v>1</v>
      </c>
      <c r="L21" s="17">
        <v>0</v>
      </c>
      <c r="M21" s="18">
        <f t="shared" si="1"/>
        <v>0</v>
      </c>
      <c r="N21" s="19">
        <f t="shared" si="2"/>
        <v>0</v>
      </c>
    </row>
    <row r="22" spans="1:14" x14ac:dyDescent="0.25">
      <c r="A22" s="20"/>
      <c r="B22" s="21"/>
      <c r="C22" s="13">
        <v>0</v>
      </c>
      <c r="D22" s="13">
        <v>0</v>
      </c>
      <c r="E22" s="13">
        <v>0</v>
      </c>
      <c r="F22" s="13">
        <v>0</v>
      </c>
      <c r="G22" s="13">
        <v>0</v>
      </c>
      <c r="H22" s="13">
        <v>0</v>
      </c>
      <c r="I22" s="14">
        <f t="shared" si="0"/>
        <v>0</v>
      </c>
      <c r="J22" s="15" t="s">
        <v>13</v>
      </c>
      <c r="K22" s="22">
        <v>1</v>
      </c>
      <c r="L22" s="17">
        <v>0</v>
      </c>
      <c r="M22" s="18">
        <f t="shared" si="1"/>
        <v>0</v>
      </c>
      <c r="N22" s="19">
        <f t="shared" si="2"/>
        <v>0</v>
      </c>
    </row>
    <row r="23" spans="1:14" x14ac:dyDescent="0.25">
      <c r="A23" s="20"/>
      <c r="B23" s="21"/>
      <c r="C23" s="13">
        <v>0</v>
      </c>
      <c r="D23" s="13">
        <v>0</v>
      </c>
      <c r="E23" s="13">
        <v>0</v>
      </c>
      <c r="F23" s="13">
        <v>0</v>
      </c>
      <c r="G23" s="13">
        <v>0</v>
      </c>
      <c r="H23" s="13">
        <v>0</v>
      </c>
      <c r="I23" s="14">
        <f t="shared" si="0"/>
        <v>0</v>
      </c>
      <c r="J23" s="15" t="s">
        <v>13</v>
      </c>
      <c r="K23" s="22">
        <v>1</v>
      </c>
      <c r="L23" s="17">
        <v>0</v>
      </c>
      <c r="M23" s="18">
        <f t="shared" si="1"/>
        <v>0</v>
      </c>
      <c r="N23" s="19">
        <f t="shared" si="2"/>
        <v>0</v>
      </c>
    </row>
    <row r="24" spans="1:14" ht="15" customHeight="1" thickBot="1" x14ac:dyDescent="0.3">
      <c r="A24" s="20"/>
      <c r="B24" s="21"/>
      <c r="C24" s="13">
        <v>0</v>
      </c>
      <c r="D24" s="13">
        <v>0</v>
      </c>
      <c r="E24" s="13">
        <v>0</v>
      </c>
      <c r="F24" s="13">
        <v>0</v>
      </c>
      <c r="G24" s="13">
        <v>0</v>
      </c>
      <c r="H24" s="13">
        <v>0</v>
      </c>
      <c r="I24" s="14">
        <f t="shared" si="0"/>
        <v>0</v>
      </c>
      <c r="J24" s="15" t="s">
        <v>13</v>
      </c>
      <c r="K24" s="22">
        <v>1</v>
      </c>
      <c r="L24" s="17">
        <v>0</v>
      </c>
      <c r="M24" s="18">
        <f t="shared" si="1"/>
        <v>0</v>
      </c>
      <c r="N24" s="23">
        <f t="shared" si="2"/>
        <v>0</v>
      </c>
    </row>
    <row r="25" spans="1:14" ht="18.75" customHeight="1" thickBot="1" x14ac:dyDescent="0.3">
      <c r="A25" s="24"/>
      <c r="B25" s="25"/>
      <c r="C25" s="26"/>
      <c r="D25" s="26"/>
      <c r="E25" s="26"/>
      <c r="F25" s="26"/>
      <c r="G25" s="26"/>
      <c r="H25" s="26"/>
      <c r="I25" s="26"/>
      <c r="J25" s="26"/>
      <c r="K25" s="76" t="s">
        <v>14</v>
      </c>
      <c r="L25" s="76"/>
      <c r="M25" s="76"/>
      <c r="N25" s="27">
        <f>SUM(N13:N24)</f>
        <v>377</v>
      </c>
    </row>
    <row r="26" spans="1:14" x14ac:dyDescent="0.25">
      <c r="A26" s="77"/>
      <c r="B26" s="77"/>
      <c r="C26" s="77"/>
      <c r="D26" s="77"/>
      <c r="E26" s="77"/>
      <c r="F26" s="77"/>
      <c r="G26" s="77"/>
      <c r="H26" s="77"/>
      <c r="I26" s="77"/>
      <c r="J26" s="77"/>
      <c r="K26" s="77"/>
      <c r="L26" s="77"/>
      <c r="M26" s="77"/>
      <c r="N26" s="77"/>
    </row>
    <row r="27" spans="1:14" x14ac:dyDescent="0.25">
      <c r="A27" s="78" t="s">
        <v>15</v>
      </c>
      <c r="B27" s="79"/>
      <c r="C27" s="79"/>
      <c r="D27" s="79"/>
      <c r="E27" s="79"/>
      <c r="F27" s="79"/>
      <c r="G27" s="79"/>
      <c r="H27" s="79"/>
      <c r="I27" s="79"/>
      <c r="J27" s="79"/>
      <c r="K27" s="79"/>
      <c r="L27" s="79"/>
      <c r="M27" s="79"/>
      <c r="N27" s="80"/>
    </row>
    <row r="28" spans="1:14" x14ac:dyDescent="0.25">
      <c r="A28" s="83" t="s">
        <v>47</v>
      </c>
      <c r="B28" s="84"/>
      <c r="C28" s="84"/>
      <c r="D28" s="84"/>
      <c r="E28" s="84"/>
      <c r="F28" s="84"/>
      <c r="G28" s="84"/>
      <c r="H28" s="84"/>
      <c r="I28" s="84"/>
      <c r="J28" s="84"/>
      <c r="K28" s="84"/>
      <c r="L28" s="84"/>
      <c r="M28" s="84"/>
      <c r="N28" s="85"/>
    </row>
    <row r="29" spans="1:14" x14ac:dyDescent="0.25">
      <c r="A29" s="65" t="s">
        <v>29</v>
      </c>
      <c r="B29" s="66"/>
      <c r="C29" s="66"/>
      <c r="D29" s="66"/>
      <c r="E29" s="66"/>
      <c r="F29" s="66"/>
      <c r="G29" s="66"/>
      <c r="H29" s="66"/>
      <c r="I29" s="66"/>
      <c r="J29" s="66"/>
      <c r="K29" s="66"/>
      <c r="L29" s="66"/>
      <c r="M29" s="66"/>
      <c r="N29" s="67"/>
    </row>
    <row r="30" spans="1:14" x14ac:dyDescent="0.25">
      <c r="A30" s="65" t="s">
        <v>31</v>
      </c>
      <c r="B30" s="66"/>
      <c r="C30" s="66"/>
      <c r="D30" s="66"/>
      <c r="E30" s="66"/>
      <c r="F30" s="66"/>
      <c r="G30" s="66"/>
      <c r="H30" s="66"/>
      <c r="I30" s="66"/>
      <c r="J30" s="66"/>
      <c r="K30" s="66"/>
      <c r="L30" s="66"/>
      <c r="M30" s="66"/>
      <c r="N30" s="67"/>
    </row>
    <row r="31" spans="1:14" x14ac:dyDescent="0.25">
      <c r="A31" s="65" t="s">
        <v>16</v>
      </c>
      <c r="B31" s="66"/>
      <c r="C31" s="66"/>
      <c r="D31" s="66"/>
      <c r="E31" s="66"/>
      <c r="F31" s="66"/>
      <c r="G31" s="66"/>
      <c r="H31" s="66"/>
      <c r="I31" s="68" t="s">
        <v>17</v>
      </c>
      <c r="J31" s="68"/>
      <c r="K31" s="68"/>
      <c r="L31" s="68"/>
      <c r="M31" s="68"/>
      <c r="N31" s="69"/>
    </row>
    <row r="32" spans="1:14" x14ac:dyDescent="0.25">
      <c r="A32" s="65" t="s">
        <v>18</v>
      </c>
      <c r="B32" s="66"/>
      <c r="C32" s="66"/>
      <c r="D32" s="66"/>
      <c r="E32" s="66"/>
      <c r="F32" s="66"/>
      <c r="G32" s="66"/>
      <c r="H32" s="66"/>
      <c r="I32" s="66"/>
      <c r="J32" s="66"/>
      <c r="K32" s="66"/>
      <c r="L32" s="66"/>
      <c r="M32" s="66"/>
      <c r="N32" s="67"/>
    </row>
    <row r="33" spans="1:14" x14ac:dyDescent="0.25">
      <c r="A33" s="65" t="s">
        <v>30</v>
      </c>
      <c r="B33" s="66"/>
      <c r="C33" s="66"/>
      <c r="D33" s="66"/>
      <c r="E33" s="66"/>
      <c r="F33" s="66"/>
      <c r="G33" s="66"/>
      <c r="H33" s="66"/>
      <c r="I33" s="66"/>
      <c r="J33" s="66"/>
      <c r="K33" s="66"/>
      <c r="L33" s="66"/>
      <c r="M33" s="66"/>
      <c r="N33" s="67"/>
    </row>
    <row r="34" spans="1:14" ht="30" customHeight="1" x14ac:dyDescent="0.25">
      <c r="A34" s="61" t="s">
        <v>50</v>
      </c>
      <c r="B34" s="62"/>
      <c r="C34" s="62"/>
      <c r="D34" s="62"/>
      <c r="E34" s="62"/>
      <c r="F34" s="62"/>
      <c r="G34" s="62"/>
      <c r="H34" s="62"/>
      <c r="I34" s="62"/>
      <c r="J34" s="62"/>
      <c r="K34" s="62"/>
      <c r="L34" s="62"/>
      <c r="M34" s="62"/>
      <c r="N34" s="63"/>
    </row>
    <row r="35" spans="1:14" x14ac:dyDescent="0.25">
      <c r="A35" s="41"/>
      <c r="B35" s="41"/>
      <c r="C35" s="41"/>
      <c r="D35" s="41"/>
      <c r="E35" s="41"/>
      <c r="F35" s="41"/>
      <c r="G35" s="41"/>
      <c r="H35" s="41"/>
      <c r="I35" s="41"/>
      <c r="J35" s="41"/>
      <c r="K35" s="41"/>
      <c r="L35" s="41"/>
      <c r="M35" s="41"/>
      <c r="N35" s="41"/>
    </row>
    <row r="36" spans="1:14" x14ac:dyDescent="0.25">
      <c r="A36" s="29"/>
      <c r="B36" s="41"/>
      <c r="C36" s="28"/>
      <c r="D36" s="28"/>
      <c r="E36" s="28"/>
      <c r="F36" s="28"/>
      <c r="G36" s="28"/>
      <c r="H36" s="28"/>
      <c r="I36" s="28"/>
      <c r="J36" s="30"/>
      <c r="K36" s="31"/>
      <c r="L36" s="28"/>
      <c r="M36" s="28"/>
      <c r="N36" s="28"/>
    </row>
    <row r="37" spans="1:14" x14ac:dyDescent="0.25">
      <c r="A37" s="64"/>
      <c r="B37" s="64"/>
      <c r="C37" s="64"/>
      <c r="D37" s="64"/>
      <c r="E37" s="64"/>
      <c r="F37" s="32"/>
      <c r="G37" s="32"/>
      <c r="H37" s="32"/>
      <c r="I37" s="32"/>
      <c r="J37" s="32"/>
      <c r="K37" s="32"/>
      <c r="L37" s="32"/>
      <c r="M37" s="32"/>
      <c r="N37" s="32"/>
    </row>
    <row r="38" spans="1:14" x14ac:dyDescent="0.25">
      <c r="A38" s="64"/>
      <c r="B38" s="64"/>
      <c r="C38" s="64"/>
      <c r="D38" s="64"/>
      <c r="E38" s="64"/>
      <c r="F38" s="32"/>
      <c r="G38" s="32"/>
      <c r="H38" s="32"/>
      <c r="I38" s="32"/>
      <c r="J38" s="32"/>
      <c r="K38" s="32"/>
      <c r="L38" s="32"/>
      <c r="M38" s="32"/>
      <c r="N38" s="32"/>
    </row>
    <row r="39" spans="1:14" x14ac:dyDescent="0.25">
      <c r="A39" s="32"/>
      <c r="B39" s="56"/>
      <c r="C39" s="32"/>
      <c r="D39" s="32"/>
      <c r="E39" s="32"/>
      <c r="F39" s="32"/>
      <c r="G39" s="32"/>
      <c r="H39" s="32"/>
      <c r="I39" s="32"/>
      <c r="J39" s="32"/>
      <c r="K39" s="32"/>
      <c r="L39" s="32"/>
      <c r="M39" s="32"/>
      <c r="N39" s="32"/>
    </row>
    <row r="40" spans="1:14" x14ac:dyDescent="0.25">
      <c r="A40" s="6"/>
      <c r="B40" s="57"/>
      <c r="C40" s="6"/>
      <c r="D40" s="6"/>
      <c r="E40" s="6"/>
      <c r="F40" s="6"/>
      <c r="G40" s="6"/>
      <c r="H40" s="6"/>
      <c r="I40" s="6"/>
      <c r="J40" s="6"/>
      <c r="K40" s="6"/>
      <c r="L40" s="6"/>
      <c r="M40" s="6"/>
      <c r="N40" s="6"/>
    </row>
    <row r="41" spans="1:14" x14ac:dyDescent="0.25">
      <c r="A41" s="42"/>
      <c r="B41" s="58"/>
      <c r="C41" s="43"/>
      <c r="D41" s="43"/>
      <c r="E41" s="43"/>
      <c r="F41" s="43"/>
      <c r="G41" s="43"/>
      <c r="H41" s="43"/>
      <c r="I41" s="43"/>
      <c r="J41" s="43"/>
      <c r="K41" s="43"/>
      <c r="L41" s="43"/>
      <c r="M41" s="43"/>
      <c r="N41" s="43"/>
    </row>
    <row r="42" spans="1:14" x14ac:dyDescent="0.25">
      <c r="A42" s="44"/>
      <c r="B42" s="41"/>
      <c r="C42" s="28"/>
      <c r="D42" s="28"/>
      <c r="E42" s="28"/>
      <c r="F42" s="28"/>
      <c r="G42" s="28"/>
      <c r="H42" s="28"/>
      <c r="I42" s="28"/>
      <c r="J42" s="28"/>
      <c r="K42" s="28"/>
      <c r="L42" s="28"/>
      <c r="M42" s="28"/>
      <c r="N42" s="28"/>
    </row>
  </sheetData>
  <mergeCells count="36">
    <mergeCell ref="A32:N32"/>
    <mergeCell ref="A33:N33"/>
    <mergeCell ref="A34:N34"/>
    <mergeCell ref="A37:E38"/>
    <mergeCell ref="A27:N27"/>
    <mergeCell ref="A28:N28"/>
    <mergeCell ref="A29:N29"/>
    <mergeCell ref="A30:N30"/>
    <mergeCell ref="A31:H31"/>
    <mergeCell ref="I31:N31"/>
    <mergeCell ref="A26:N26"/>
    <mergeCell ref="D6:D7"/>
    <mergeCell ref="H8:I8"/>
    <mergeCell ref="J8:M8"/>
    <mergeCell ref="A11:A12"/>
    <mergeCell ref="B11:B12"/>
    <mergeCell ref="C11:C12"/>
    <mergeCell ref="D11:E11"/>
    <mergeCell ref="G11:H11"/>
    <mergeCell ref="I11:I12"/>
    <mergeCell ref="J11:J12"/>
    <mergeCell ref="K11:K12"/>
    <mergeCell ref="L11:L12"/>
    <mergeCell ref="M11:M12"/>
    <mergeCell ref="N11:N12"/>
    <mergeCell ref="K25:M25"/>
    <mergeCell ref="A1:N1"/>
    <mergeCell ref="D2:D3"/>
    <mergeCell ref="H2:I2"/>
    <mergeCell ref="J2:N2"/>
    <mergeCell ref="H3:I5"/>
    <mergeCell ref="J3:N5"/>
    <mergeCell ref="D4:D5"/>
    <mergeCell ref="A5:A7"/>
    <mergeCell ref="B5:B7"/>
    <mergeCell ref="E5:F5"/>
  </mergeCells>
  <dataValidations count="1">
    <dataValidation allowBlank="1" showInputMessage="1" showErrorMessage="1" promptTitle="Select Currency" prompt="Please enter the original currency used to pay the epense.  Then enter the average exchange rate on the day the expense was incurred in column M." sqref="J13:J24" xr:uid="{5712A78A-8A1C-4D9C-821F-BA13B43FD1A8}"/>
  </dataValidations>
  <hyperlinks>
    <hyperlink ref="I31" r:id="rId1" xr:uid="{BA72B39E-3A6F-4D75-9B32-C2772266895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ae938e-c604-4a55-be59-6a86fe053ec9" xsi:nil="true"/>
    <lcf76f155ced4ddcb4097134ff3c332f xmlns="956eee15-033b-4465-8951-e37755ee40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D9370119E1D54DAD92956D5D269BC7" ma:contentTypeVersion="16" ma:contentTypeDescription="Create a new document." ma:contentTypeScope="" ma:versionID="13d1144e095a89353d307ad22c7df0f1">
  <xsd:schema xmlns:xsd="http://www.w3.org/2001/XMLSchema" xmlns:xs="http://www.w3.org/2001/XMLSchema" xmlns:p="http://schemas.microsoft.com/office/2006/metadata/properties" xmlns:ns2="956eee15-033b-4465-8951-e37755ee4057" xmlns:ns3="9eae938e-c604-4a55-be59-6a86fe053ec9" targetNamespace="http://schemas.microsoft.com/office/2006/metadata/properties" ma:root="true" ma:fieldsID="e4a3a2aaf5889f3ba3677d2de5cc8e3c" ns2:_="" ns3:_="">
    <xsd:import namespace="956eee15-033b-4465-8951-e37755ee4057"/>
    <xsd:import namespace="9eae938e-c604-4a55-be59-6a86fe053e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6eee15-033b-4465-8951-e37755ee40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5025eeb-cdeb-4cde-a221-fb4c4b25d8f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e938e-c604-4a55-be59-6a86fe053ec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acf013b-87bb-4945-a423-9f3f1809b802}" ma:internalName="TaxCatchAll" ma:showField="CatchAllData" ma:web="9eae938e-c604-4a55-be59-6a86fe053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96EB5E-2637-47D2-8D8D-25BC572103A9}">
  <ds:schemaRefs>
    <ds:schemaRef ds:uri="http://schemas.microsoft.com/office/2006/metadata/properties"/>
    <ds:schemaRef ds:uri="http://schemas.microsoft.com/office/infopath/2007/PartnerControls"/>
    <ds:schemaRef ds:uri="9eae938e-c604-4a55-be59-6a86fe053ec9"/>
    <ds:schemaRef ds:uri="956eee15-033b-4465-8951-e37755ee4057"/>
  </ds:schemaRefs>
</ds:datastoreItem>
</file>

<file path=customXml/itemProps2.xml><?xml version="1.0" encoding="utf-8"?>
<ds:datastoreItem xmlns:ds="http://schemas.openxmlformats.org/officeDocument/2006/customXml" ds:itemID="{A28D5CDE-E326-4E68-A39E-198F2465AD25}">
  <ds:schemaRefs>
    <ds:schemaRef ds:uri="http://schemas.microsoft.com/sharepoint/v3/contenttype/forms"/>
  </ds:schemaRefs>
</ds:datastoreItem>
</file>

<file path=customXml/itemProps3.xml><?xml version="1.0" encoding="utf-8"?>
<ds:datastoreItem xmlns:ds="http://schemas.openxmlformats.org/officeDocument/2006/customXml" ds:itemID="{69CDF2D5-7D4A-4AE5-91E9-EA1FEE328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6eee15-033b-4465-8951-e37755ee4057"/>
    <ds:schemaRef ds:uri="9eae938e-c604-4a55-be59-6a86fe053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Chapter Expense Report</vt:lpstr>
      <vt:lpstr>Chapter Expense Report (Sample)</vt:lpstr>
    </vt:vector>
  </TitlesOfParts>
  <Manager/>
  <Company>Halt, Buzas &amp; Powell,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Taylor</dc:creator>
  <cp:keywords/>
  <dc:description/>
  <cp:lastModifiedBy>Kelsey Fredkin</cp:lastModifiedBy>
  <cp:revision/>
  <dcterms:created xsi:type="dcterms:W3CDTF">2017-11-03T19:52:29Z</dcterms:created>
  <dcterms:modified xsi:type="dcterms:W3CDTF">2024-12-10T17:46:10Z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0x01010055A6E438E9724B438CFC7532B405F4C4</vt:lpwstr>
  </property>
  <property fmtid="{D5CDD505-2E9C-101B-9397-08002B2CF9AE}" pid="3" name="MediaServiceImageTags">
    <vt:lpwstr/>
  </property>
</Properties>
</file>